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71C94FC1-E89C-4EF1-B28F-5575E9C4509D}" xr6:coauthVersionLast="46" xr6:coauthVersionMax="46" xr10:uidLastSave="{00000000-0000-0000-0000-000000000000}"/>
  <bookViews>
    <workbookView xWindow="11805" yWindow="2550" windowWidth="20280" windowHeight="15210" xr2:uid="{D256871D-02F2-4F98-B4F8-7C4D2206CB0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1" l="1"/>
  <c r="D14" i="1"/>
  <c r="C15" i="1" s="1"/>
  <c r="D19" i="1"/>
  <c r="D24" i="1"/>
  <c r="D29" i="1"/>
  <c r="D34" i="1"/>
  <c r="D39" i="1"/>
  <c r="D44" i="1"/>
  <c r="D49" i="1"/>
  <c r="D54" i="1"/>
  <c r="D59" i="1"/>
  <c r="D64" i="1"/>
  <c r="D69" i="1"/>
  <c r="D74" i="1"/>
  <c r="D79" i="1"/>
  <c r="D84" i="1"/>
  <c r="D89" i="1"/>
  <c r="D94" i="1"/>
  <c r="D99" i="1"/>
  <c r="D104" i="1"/>
  <c r="D109" i="1"/>
  <c r="D114" i="1"/>
  <c r="D119" i="1"/>
  <c r="D124" i="1"/>
  <c r="D129" i="1"/>
  <c r="D134" i="1"/>
  <c r="D139" i="1"/>
  <c r="D144" i="1"/>
  <c r="D149" i="1"/>
  <c r="D154" i="1"/>
  <c r="D159" i="1"/>
  <c r="D164" i="1"/>
  <c r="D169" i="1"/>
  <c r="D174" i="1"/>
  <c r="D179" i="1"/>
  <c r="D184" i="1"/>
  <c r="D189" i="1"/>
  <c r="D194" i="1"/>
  <c r="D199" i="1"/>
  <c r="D204" i="1"/>
  <c r="D209" i="1"/>
  <c r="D214" i="1"/>
  <c r="D219" i="1"/>
  <c r="D224" i="1"/>
  <c r="D229" i="1"/>
  <c r="D234" i="1"/>
  <c r="D239" i="1"/>
  <c r="D244" i="1"/>
  <c r="D249" i="1"/>
  <c r="D254" i="1"/>
  <c r="D259" i="1"/>
  <c r="D264" i="1"/>
  <c r="A268" i="1"/>
  <c r="A267" i="1"/>
  <c r="A266" i="1"/>
  <c r="A265" i="1"/>
  <c r="A263" i="1"/>
  <c r="A262" i="1"/>
  <c r="A261" i="1"/>
  <c r="A260" i="1"/>
  <c r="A258" i="1"/>
  <c r="A257" i="1"/>
  <c r="A256" i="1"/>
  <c r="A255" i="1"/>
  <c r="A253" i="1"/>
  <c r="A252" i="1"/>
  <c r="A251" i="1"/>
  <c r="A250" i="1"/>
  <c r="A248" i="1"/>
  <c r="A247" i="1"/>
  <c r="A246" i="1"/>
  <c r="A245" i="1"/>
  <c r="A243" i="1"/>
  <c r="A242" i="1"/>
  <c r="A241" i="1"/>
  <c r="A240" i="1"/>
  <c r="A238" i="1"/>
  <c r="A237" i="1"/>
  <c r="A236" i="1"/>
  <c r="A235" i="1"/>
  <c r="A233" i="1"/>
  <c r="A232" i="1"/>
  <c r="A231" i="1"/>
  <c r="A230" i="1"/>
  <c r="A228" i="1"/>
  <c r="A227" i="1"/>
  <c r="A226" i="1"/>
  <c r="A225" i="1"/>
  <c r="A223" i="1"/>
  <c r="A222" i="1"/>
  <c r="A221" i="1"/>
  <c r="A220" i="1"/>
  <c r="A218" i="1"/>
  <c r="A217" i="1"/>
  <c r="A216" i="1"/>
  <c r="A215" i="1"/>
  <c r="A213" i="1"/>
  <c r="A212" i="1"/>
  <c r="A211" i="1"/>
  <c r="A210" i="1"/>
  <c r="A208" i="1"/>
  <c r="A207" i="1"/>
  <c r="A206" i="1"/>
  <c r="A205" i="1"/>
  <c r="A203" i="1"/>
  <c r="A202" i="1"/>
  <c r="A201" i="1"/>
  <c r="A200" i="1"/>
  <c r="A198" i="1"/>
  <c r="A197" i="1"/>
  <c r="A196" i="1"/>
  <c r="A195" i="1"/>
  <c r="A193" i="1"/>
  <c r="A192" i="1"/>
  <c r="A191" i="1"/>
  <c r="A190" i="1"/>
  <c r="A188" i="1"/>
  <c r="A187" i="1"/>
  <c r="A186" i="1"/>
  <c r="A185" i="1"/>
  <c r="A183" i="1"/>
  <c r="A182" i="1"/>
  <c r="A181" i="1"/>
  <c r="A180" i="1"/>
  <c r="A178" i="1"/>
  <c r="A177" i="1"/>
  <c r="A176" i="1"/>
  <c r="A175" i="1"/>
  <c r="A173" i="1"/>
  <c r="A172" i="1"/>
  <c r="A171" i="1"/>
  <c r="A170" i="1"/>
  <c r="A168" i="1"/>
  <c r="A167" i="1"/>
  <c r="A166" i="1"/>
  <c r="A165" i="1"/>
  <c r="A163" i="1"/>
  <c r="A162" i="1"/>
  <c r="A161" i="1"/>
  <c r="A160" i="1"/>
  <c r="A158" i="1"/>
  <c r="A157" i="1"/>
  <c r="A156" i="1"/>
  <c r="A155" i="1"/>
  <c r="A153" i="1"/>
  <c r="A152" i="1"/>
  <c r="A151" i="1"/>
  <c r="A150" i="1"/>
  <c r="A148" i="1"/>
  <c r="A147" i="1"/>
  <c r="A146" i="1"/>
  <c r="A145" i="1"/>
  <c r="A143" i="1"/>
  <c r="A142" i="1"/>
  <c r="A141" i="1"/>
  <c r="A140" i="1"/>
  <c r="A138" i="1"/>
  <c r="A137" i="1"/>
  <c r="A136" i="1"/>
  <c r="A135" i="1"/>
  <c r="A133" i="1"/>
  <c r="A132" i="1"/>
  <c r="A131" i="1"/>
  <c r="A130" i="1"/>
  <c r="A128" i="1"/>
  <c r="A127" i="1"/>
  <c r="A126" i="1"/>
  <c r="A125" i="1"/>
  <c r="A123" i="1"/>
  <c r="A122" i="1"/>
  <c r="A121" i="1"/>
  <c r="A120" i="1"/>
  <c r="A118" i="1"/>
  <c r="A117" i="1"/>
  <c r="A116" i="1"/>
  <c r="A115" i="1"/>
  <c r="A113" i="1"/>
  <c r="A112" i="1"/>
  <c r="A111" i="1"/>
  <c r="A110" i="1"/>
  <c r="A108" i="1"/>
  <c r="A107" i="1"/>
  <c r="A106" i="1"/>
  <c r="A105" i="1"/>
  <c r="A103" i="1"/>
  <c r="A102" i="1"/>
  <c r="A101" i="1"/>
  <c r="A100" i="1"/>
  <c r="A98" i="1"/>
  <c r="A97" i="1"/>
  <c r="A96" i="1"/>
  <c r="A95" i="1"/>
  <c r="A93" i="1"/>
  <c r="A92" i="1"/>
  <c r="A91" i="1"/>
  <c r="A90" i="1"/>
  <c r="A88" i="1"/>
  <c r="A87" i="1"/>
  <c r="A86" i="1"/>
  <c r="A85" i="1"/>
  <c r="A83" i="1"/>
  <c r="A82" i="1"/>
  <c r="A81" i="1"/>
  <c r="A80" i="1"/>
  <c r="A78" i="1"/>
  <c r="A77" i="1"/>
  <c r="A76" i="1"/>
  <c r="A75" i="1"/>
  <c r="A73" i="1"/>
  <c r="A72" i="1"/>
  <c r="A71" i="1"/>
  <c r="A70" i="1"/>
  <c r="A68" i="1"/>
  <c r="A67" i="1"/>
  <c r="A66" i="1"/>
  <c r="A65" i="1"/>
  <c r="A63" i="1"/>
  <c r="A62" i="1"/>
  <c r="A61" i="1"/>
  <c r="A60" i="1"/>
  <c r="A58" i="1"/>
  <c r="A57" i="1"/>
  <c r="A56" i="1"/>
  <c r="A55" i="1"/>
  <c r="A53" i="1"/>
  <c r="A52" i="1"/>
  <c r="A51" i="1"/>
  <c r="A50" i="1"/>
  <c r="A48" i="1"/>
  <c r="A47" i="1"/>
  <c r="A46" i="1"/>
  <c r="A45" i="1"/>
  <c r="A43" i="1"/>
  <c r="A42" i="1"/>
  <c r="A41" i="1"/>
  <c r="A40" i="1"/>
  <c r="A38" i="1"/>
  <c r="A37" i="1"/>
  <c r="A36" i="1"/>
  <c r="A35" i="1"/>
  <c r="A33" i="1"/>
  <c r="A32" i="1"/>
  <c r="A31" i="1"/>
  <c r="A30" i="1"/>
  <c r="A28" i="1"/>
  <c r="A27" i="1"/>
  <c r="A26" i="1"/>
  <c r="A25" i="1"/>
  <c r="A23" i="1"/>
  <c r="A22" i="1"/>
  <c r="A21" i="1"/>
  <c r="A20" i="1"/>
  <c r="C19" i="1"/>
  <c r="C24" i="1" s="1"/>
  <c r="A18" i="1"/>
  <c r="A17" i="1"/>
  <c r="A16" i="1"/>
  <c r="A15" i="1"/>
  <c r="C14" i="1"/>
  <c r="A13" i="1"/>
  <c r="A12" i="1"/>
  <c r="A11" i="1"/>
  <c r="A10" i="1"/>
  <c r="C10" i="1"/>
  <c r="D15" i="1" l="1"/>
  <c r="C16" i="1" s="1"/>
  <c r="C11" i="1"/>
  <c r="D10" i="1"/>
  <c r="C29" i="1"/>
  <c r="C25" i="1"/>
  <c r="C20" i="1"/>
  <c r="D16" i="1" l="1"/>
  <c r="C17" i="1" s="1"/>
  <c r="D11" i="1"/>
  <c r="C12" i="1" s="1"/>
  <c r="D20" i="1"/>
  <c r="C21" i="1" s="1"/>
  <c r="D25" i="1"/>
  <c r="C26" i="1" s="1"/>
  <c r="C34" i="1"/>
  <c r="C30" i="1"/>
  <c r="D26" i="1" l="1"/>
  <c r="C27" i="1" s="1"/>
  <c r="D21" i="1"/>
  <c r="C22" i="1" s="1"/>
  <c r="D12" i="1"/>
  <c r="C13" i="1" s="1"/>
  <c r="D13" i="1" s="1"/>
  <c r="D17" i="1"/>
  <c r="C18" i="1" s="1"/>
  <c r="D18" i="1" s="1"/>
  <c r="D30" i="1"/>
  <c r="C31" i="1" s="1"/>
  <c r="C39" i="1"/>
  <c r="C35" i="1"/>
  <c r="D22" i="1" l="1"/>
  <c r="C23" i="1" s="1"/>
  <c r="D23" i="1" s="1"/>
  <c r="D27" i="1"/>
  <c r="C28" i="1" s="1"/>
  <c r="D28" i="1" s="1"/>
  <c r="D31" i="1"/>
  <c r="C32" i="1" s="1"/>
  <c r="D35" i="1"/>
  <c r="C36" i="1" s="1"/>
  <c r="C44" i="1"/>
  <c r="C40" i="1"/>
  <c r="D32" i="1" l="1"/>
  <c r="C33" i="1" s="1"/>
  <c r="D33" i="1" s="1"/>
  <c r="D36" i="1"/>
  <c r="C37" i="1" s="1"/>
  <c r="D40" i="1"/>
  <c r="C41" i="1" s="1"/>
  <c r="C49" i="1"/>
  <c r="C45" i="1"/>
  <c r="D41" i="1" l="1"/>
  <c r="C42" i="1" s="1"/>
  <c r="D37" i="1"/>
  <c r="C38" i="1" s="1"/>
  <c r="D38" i="1" s="1"/>
  <c r="D45" i="1"/>
  <c r="C46" i="1" s="1"/>
  <c r="C54" i="1"/>
  <c r="C50" i="1"/>
  <c r="D46" i="1" l="1"/>
  <c r="C47" i="1" s="1"/>
  <c r="D42" i="1"/>
  <c r="C43" i="1" s="1"/>
  <c r="D43" i="1" s="1"/>
  <c r="D50" i="1"/>
  <c r="C51" i="1" s="1"/>
  <c r="C59" i="1"/>
  <c r="C55" i="1"/>
  <c r="C52" i="1" l="1"/>
  <c r="D51" i="1"/>
  <c r="D47" i="1"/>
  <c r="C48" i="1" s="1"/>
  <c r="D48" i="1" s="1"/>
  <c r="D55" i="1"/>
  <c r="C56" i="1" s="1"/>
  <c r="C64" i="1"/>
  <c r="C60" i="1"/>
  <c r="C57" i="1" l="1"/>
  <c r="D56" i="1"/>
  <c r="D52" i="1"/>
  <c r="C53" i="1" s="1"/>
  <c r="D53" i="1" s="1"/>
  <c r="D60" i="1"/>
  <c r="C61" i="1" s="1"/>
  <c r="C69" i="1"/>
  <c r="C65" i="1"/>
  <c r="D61" i="1" l="1"/>
  <c r="C62" i="1" s="1"/>
  <c r="D57" i="1"/>
  <c r="C58" i="1" s="1"/>
  <c r="D58" i="1" s="1"/>
  <c r="D65" i="1"/>
  <c r="C66" i="1" s="1"/>
  <c r="C70" i="1"/>
  <c r="C74" i="1"/>
  <c r="D66" i="1" l="1"/>
  <c r="C67" i="1" s="1"/>
  <c r="D62" i="1"/>
  <c r="C63" i="1" s="1"/>
  <c r="D63" i="1" s="1"/>
  <c r="D70" i="1"/>
  <c r="C71" i="1" s="1"/>
  <c r="C79" i="1"/>
  <c r="C75" i="1"/>
  <c r="D71" i="1" l="1"/>
  <c r="C72" i="1" s="1"/>
  <c r="D67" i="1"/>
  <c r="C68" i="1" s="1"/>
  <c r="D68" i="1" s="1"/>
  <c r="D75" i="1"/>
  <c r="C76" i="1" s="1"/>
  <c r="C80" i="1"/>
  <c r="C84" i="1"/>
  <c r="D76" i="1" l="1"/>
  <c r="C77" i="1" s="1"/>
  <c r="D72" i="1"/>
  <c r="C73" i="1" s="1"/>
  <c r="D73" i="1" s="1"/>
  <c r="D80" i="1"/>
  <c r="C81" i="1" s="1"/>
  <c r="C89" i="1"/>
  <c r="C85" i="1"/>
  <c r="D81" i="1" l="1"/>
  <c r="C82" i="1" s="1"/>
  <c r="D77" i="1"/>
  <c r="C78" i="1" s="1"/>
  <c r="D78" i="1" s="1"/>
  <c r="C86" i="1"/>
  <c r="D85" i="1"/>
  <c r="C90" i="1"/>
  <c r="C94" i="1"/>
  <c r="D82" i="1" l="1"/>
  <c r="C83" i="1" s="1"/>
  <c r="D83" i="1" s="1"/>
  <c r="D86" i="1"/>
  <c r="C87" i="1" s="1"/>
  <c r="D90" i="1"/>
  <c r="C91" i="1" s="1"/>
  <c r="C99" i="1"/>
  <c r="C95" i="1"/>
  <c r="D91" i="1" l="1"/>
  <c r="C92" i="1" s="1"/>
  <c r="D87" i="1"/>
  <c r="C88" i="1" s="1"/>
  <c r="D88" i="1" s="1"/>
  <c r="D95" i="1"/>
  <c r="C96" i="1" s="1"/>
  <c r="C104" i="1"/>
  <c r="C100" i="1"/>
  <c r="D96" i="1" l="1"/>
  <c r="C97" i="1" s="1"/>
  <c r="D92" i="1"/>
  <c r="C93" i="1" s="1"/>
  <c r="D93" i="1" s="1"/>
  <c r="D100" i="1"/>
  <c r="C101" i="1" s="1"/>
  <c r="C109" i="1"/>
  <c r="C105" i="1"/>
  <c r="D101" i="1" l="1"/>
  <c r="C102" i="1" s="1"/>
  <c r="D97" i="1"/>
  <c r="C98" i="1" s="1"/>
  <c r="D98" i="1" s="1"/>
  <c r="D105" i="1"/>
  <c r="C106" i="1" s="1"/>
  <c r="C114" i="1"/>
  <c r="C110" i="1"/>
  <c r="D106" i="1" l="1"/>
  <c r="C107" i="1" s="1"/>
  <c r="D102" i="1"/>
  <c r="C103" i="1" s="1"/>
  <c r="D103" i="1" s="1"/>
  <c r="D110" i="1"/>
  <c r="C111" i="1" s="1"/>
  <c r="C119" i="1"/>
  <c r="C115" i="1"/>
  <c r="D111" i="1" l="1"/>
  <c r="C112" i="1" s="1"/>
  <c r="D107" i="1"/>
  <c r="C108" i="1" s="1"/>
  <c r="D108" i="1" s="1"/>
  <c r="D115" i="1"/>
  <c r="C116" i="1" s="1"/>
  <c r="C124" i="1"/>
  <c r="C120" i="1"/>
  <c r="D116" i="1" l="1"/>
  <c r="C117" i="1" s="1"/>
  <c r="D112" i="1"/>
  <c r="C113" i="1" s="1"/>
  <c r="D113" i="1" s="1"/>
  <c r="D120" i="1"/>
  <c r="C121" i="1" s="1"/>
  <c r="C129" i="1"/>
  <c r="C125" i="1"/>
  <c r="D121" i="1" l="1"/>
  <c r="C122" i="1" s="1"/>
  <c r="D117" i="1"/>
  <c r="C118" i="1" s="1"/>
  <c r="D118" i="1" s="1"/>
  <c r="C126" i="1"/>
  <c r="D125" i="1"/>
  <c r="C134" i="1"/>
  <c r="C130" i="1"/>
  <c r="D122" i="1" l="1"/>
  <c r="C123" i="1" s="1"/>
  <c r="D123" i="1" s="1"/>
  <c r="D126" i="1"/>
  <c r="C127" i="1" s="1"/>
  <c r="D130" i="1"/>
  <c r="C131" i="1" s="1"/>
  <c r="C139" i="1"/>
  <c r="C135" i="1"/>
  <c r="D131" i="1" l="1"/>
  <c r="C132" i="1" s="1"/>
  <c r="D127" i="1"/>
  <c r="C128" i="1" s="1"/>
  <c r="D128" i="1" s="1"/>
  <c r="C136" i="1"/>
  <c r="D135" i="1"/>
  <c r="C140" i="1"/>
  <c r="C144" i="1"/>
  <c r="D132" i="1" l="1"/>
  <c r="C133" i="1" s="1"/>
  <c r="D133" i="1" s="1"/>
  <c r="C137" i="1"/>
  <c r="D136" i="1"/>
  <c r="D140" i="1"/>
  <c r="C141" i="1" s="1"/>
  <c r="C149" i="1"/>
  <c r="C145" i="1"/>
  <c r="D141" i="1" l="1"/>
  <c r="C142" i="1" s="1"/>
  <c r="D137" i="1"/>
  <c r="C138" i="1" s="1"/>
  <c r="D138" i="1" s="1"/>
  <c r="D145" i="1"/>
  <c r="C146" i="1" s="1"/>
  <c r="C154" i="1"/>
  <c r="C150" i="1"/>
  <c r="D146" i="1" l="1"/>
  <c r="C147" i="1" s="1"/>
  <c r="D142" i="1"/>
  <c r="C143" i="1" s="1"/>
  <c r="D143" i="1" s="1"/>
  <c r="D150" i="1"/>
  <c r="C151" i="1" s="1"/>
  <c r="C159" i="1"/>
  <c r="C155" i="1"/>
  <c r="D151" i="1" l="1"/>
  <c r="C152" i="1" s="1"/>
  <c r="D147" i="1"/>
  <c r="C148" i="1" s="1"/>
  <c r="D148" i="1" s="1"/>
  <c r="D155" i="1"/>
  <c r="C156" i="1" s="1"/>
  <c r="C160" i="1"/>
  <c r="C164" i="1"/>
  <c r="D156" i="1" l="1"/>
  <c r="C157" i="1" s="1"/>
  <c r="D152" i="1"/>
  <c r="C153" i="1" s="1"/>
  <c r="D153" i="1" s="1"/>
  <c r="D160" i="1"/>
  <c r="C161" i="1" s="1"/>
  <c r="C169" i="1"/>
  <c r="C165" i="1"/>
  <c r="D161" i="1" l="1"/>
  <c r="C162" i="1" s="1"/>
  <c r="C158" i="1"/>
  <c r="D158" i="1" s="1"/>
  <c r="D157" i="1"/>
  <c r="D165" i="1"/>
  <c r="C166" i="1" s="1"/>
  <c r="C174" i="1"/>
  <c r="C170" i="1"/>
  <c r="D166" i="1" l="1"/>
  <c r="C167" i="1" s="1"/>
  <c r="D162" i="1"/>
  <c r="C163" i="1" s="1"/>
  <c r="D163" i="1" s="1"/>
  <c r="D170" i="1"/>
  <c r="C171" i="1" s="1"/>
  <c r="C179" i="1"/>
  <c r="C175" i="1"/>
  <c r="D171" i="1" l="1"/>
  <c r="C172" i="1" s="1"/>
  <c r="D167" i="1"/>
  <c r="C168" i="1" s="1"/>
  <c r="D168" i="1" s="1"/>
  <c r="D175" i="1"/>
  <c r="C176" i="1" s="1"/>
  <c r="C180" i="1"/>
  <c r="C184" i="1"/>
  <c r="D176" i="1" l="1"/>
  <c r="C177" i="1" s="1"/>
  <c r="D172" i="1"/>
  <c r="C173" i="1" s="1"/>
  <c r="D173" i="1" s="1"/>
  <c r="D180" i="1"/>
  <c r="C181" i="1" s="1"/>
  <c r="C189" i="1"/>
  <c r="C185" i="1"/>
  <c r="D181" i="1" l="1"/>
  <c r="C182" i="1" s="1"/>
  <c r="D177" i="1"/>
  <c r="C178" i="1" s="1"/>
  <c r="D178" i="1" s="1"/>
  <c r="D185" i="1"/>
  <c r="C186" i="1" s="1"/>
  <c r="C194" i="1"/>
  <c r="C190" i="1"/>
  <c r="D186" i="1" l="1"/>
  <c r="C187" i="1" s="1"/>
  <c r="D182" i="1"/>
  <c r="C183" i="1" s="1"/>
  <c r="D183" i="1" s="1"/>
  <c r="D190" i="1"/>
  <c r="C191" i="1" s="1"/>
  <c r="C199" i="1"/>
  <c r="C195" i="1"/>
  <c r="D191" i="1" l="1"/>
  <c r="C192" i="1" s="1"/>
  <c r="D187" i="1"/>
  <c r="C188" i="1" s="1"/>
  <c r="D188" i="1" s="1"/>
  <c r="D195" i="1"/>
  <c r="C196" i="1" s="1"/>
  <c r="C200" i="1"/>
  <c r="C204" i="1"/>
  <c r="D196" i="1" l="1"/>
  <c r="C197" i="1" s="1"/>
  <c r="D192" i="1"/>
  <c r="C193" i="1" s="1"/>
  <c r="D193" i="1" s="1"/>
  <c r="D200" i="1"/>
  <c r="C201" i="1" s="1"/>
  <c r="C209" i="1"/>
  <c r="C205" i="1"/>
  <c r="D201" i="1" l="1"/>
  <c r="C202" i="1" s="1"/>
  <c r="D197" i="1"/>
  <c r="C198" i="1" s="1"/>
  <c r="D198" i="1" s="1"/>
  <c r="D205" i="1"/>
  <c r="C206" i="1" s="1"/>
  <c r="C214" i="1"/>
  <c r="C210" i="1"/>
  <c r="D206" i="1" l="1"/>
  <c r="C207" i="1" s="1"/>
  <c r="D202" i="1"/>
  <c r="C203" i="1" s="1"/>
  <c r="D203" i="1" s="1"/>
  <c r="C211" i="1"/>
  <c r="D210" i="1"/>
  <c r="C219" i="1"/>
  <c r="C215" i="1"/>
  <c r="D207" i="1" l="1"/>
  <c r="C208" i="1" s="1"/>
  <c r="D208" i="1" s="1"/>
  <c r="D211" i="1"/>
  <c r="C212" i="1" s="1"/>
  <c r="D215" i="1"/>
  <c r="C216" i="1" s="1"/>
  <c r="C220" i="1"/>
  <c r="C224" i="1"/>
  <c r="D216" i="1" l="1"/>
  <c r="C217" i="1" s="1"/>
  <c r="D212" i="1"/>
  <c r="C213" i="1" s="1"/>
  <c r="D213" i="1" s="1"/>
  <c r="D220" i="1"/>
  <c r="C221" i="1" s="1"/>
  <c r="C229" i="1"/>
  <c r="C225" i="1"/>
  <c r="D221" i="1" l="1"/>
  <c r="C222" i="1" s="1"/>
  <c r="D217" i="1"/>
  <c r="C218" i="1" s="1"/>
  <c r="D218" i="1" s="1"/>
  <c r="D225" i="1"/>
  <c r="C226" i="1" s="1"/>
  <c r="C234" i="1"/>
  <c r="C230" i="1"/>
  <c r="D226" i="1" l="1"/>
  <c r="C227" i="1" s="1"/>
  <c r="D222" i="1"/>
  <c r="C223" i="1" s="1"/>
  <c r="D223" i="1" s="1"/>
  <c r="D230" i="1"/>
  <c r="C231" i="1" s="1"/>
  <c r="C239" i="1"/>
  <c r="C235" i="1"/>
  <c r="D231" i="1" l="1"/>
  <c r="C232" i="1" s="1"/>
  <c r="D227" i="1"/>
  <c r="C228" i="1" s="1"/>
  <c r="D228" i="1" s="1"/>
  <c r="D235" i="1"/>
  <c r="C236" i="1" s="1"/>
  <c r="C240" i="1"/>
  <c r="C244" i="1"/>
  <c r="D236" i="1" l="1"/>
  <c r="C237" i="1" s="1"/>
  <c r="C233" i="1"/>
  <c r="D233" i="1" s="1"/>
  <c r="D232" i="1"/>
  <c r="D240" i="1"/>
  <c r="C241" i="1" s="1"/>
  <c r="C249" i="1"/>
  <c r="C245" i="1"/>
  <c r="D241" i="1" l="1"/>
  <c r="C242" i="1" s="1"/>
  <c r="D237" i="1"/>
  <c r="C238" i="1" s="1"/>
  <c r="D238" i="1" s="1"/>
  <c r="D245" i="1"/>
  <c r="C246" i="1" s="1"/>
  <c r="C254" i="1"/>
  <c r="C250" i="1"/>
  <c r="D246" i="1" l="1"/>
  <c r="C247" i="1" s="1"/>
  <c r="D242" i="1"/>
  <c r="C243" i="1" s="1"/>
  <c r="D243" i="1" s="1"/>
  <c r="D250" i="1"/>
  <c r="C251" i="1" s="1"/>
  <c r="C259" i="1"/>
  <c r="C255" i="1"/>
  <c r="D251" i="1" l="1"/>
  <c r="C252" i="1" s="1"/>
  <c r="D247" i="1"/>
  <c r="C248" i="1" s="1"/>
  <c r="D248" i="1" s="1"/>
  <c r="D255" i="1"/>
  <c r="C256" i="1" s="1"/>
  <c r="C264" i="1"/>
  <c r="C265" i="1" s="1"/>
  <c r="C260" i="1"/>
  <c r="D256" i="1" l="1"/>
  <c r="C257" i="1" s="1"/>
  <c r="D252" i="1"/>
  <c r="C253" i="1" s="1"/>
  <c r="D253" i="1" s="1"/>
  <c r="D260" i="1"/>
  <c r="C261" i="1" s="1"/>
  <c r="D265" i="1"/>
  <c r="C266" i="1" s="1"/>
  <c r="D266" i="1" l="1"/>
  <c r="C267" i="1" s="1"/>
  <c r="D261" i="1"/>
  <c r="C262" i="1" s="1"/>
  <c r="D257" i="1"/>
  <c r="C258" i="1" s="1"/>
  <c r="D258" i="1" s="1"/>
  <c r="D262" i="1" l="1"/>
  <c r="C263" i="1" s="1"/>
  <c r="D263" i="1" s="1"/>
  <c r="D267" i="1"/>
  <c r="C268" i="1" s="1"/>
  <c r="D26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DaSilva, Maggie</author>
  </authors>
  <commentList>
    <comment ref="E276" authorId="0" shapeId="0" xr:uid="{5E0C5F66-22E6-4F77-99C3-30F58E032F45}">
      <text>
        <r>
          <rPr>
            <b/>
            <sz val="9"/>
            <color indexed="81"/>
            <rFont val="Tahoma"/>
            <family val="2"/>
          </rPr>
          <t>DaSilva, Maggie:</t>
        </r>
        <r>
          <rPr>
            <sz val="9"/>
            <color indexed="81"/>
            <rFont val="Tahoma"/>
            <family val="2"/>
          </rPr>
          <t xml:space="preserve">
Villas x 2 keys x 3.5 days out for VPM
</t>
        </r>
      </text>
    </comment>
  </commentList>
</comments>
</file>

<file path=xl/sharedStrings.xml><?xml version="1.0" encoding="utf-8"?>
<sst xmlns="http://schemas.openxmlformats.org/spreadsheetml/2006/main" count="313" uniqueCount="7">
  <si>
    <t>Sun</t>
  </si>
  <si>
    <t>Mon</t>
  </si>
  <si>
    <t>Tue</t>
  </si>
  <si>
    <t>Wed</t>
  </si>
  <si>
    <t>Thurs</t>
  </si>
  <si>
    <t>Fri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</si>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</sst>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);[Red]\(0\)"/>
  </numFmts>
  <fonts count="26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4"/>
      <color rgb="FFFF0000"/>
      <name val="Arial"/>
      <family val="2"/>
    </font>
    <font>
      <b/>
      <sz val="11"/>
      <name val="Arial"/>
      <family val="2"/>
    </font>
    <font>
      <b/>
      <sz val="10"/>
      <color indexed="10"/>
      <name val="Arial"/>
      <family val="2"/>
    </font>
    <font>
      <sz val="12"/>
      <color rgb="FF9C0006"/>
      <name val="Arial"/>
      <family val="2"/>
    </font>
    <font>
      <sz val="10"/>
      <color indexed="10"/>
      <name val="Arial"/>
      <family val="2"/>
    </font>
    <font>
      <sz val="12"/>
      <color rgb="FF006100"/>
      <name val="Arial"/>
      <family val="2"/>
    </font>
    <font>
      <b/>
      <sz val="12"/>
      <color rgb="FFFFC000"/>
      <name val="Arial"/>
      <family val="2"/>
    </font>
    <font>
      <b/>
      <sz val="10"/>
      <color rgb="FF9C0006"/>
      <name val="Arial"/>
      <family val="2"/>
    </font>
    <font>
      <sz val="10"/>
      <color indexed="12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sz val="10"/>
      <color rgb="FF0000FF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99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6" fillId="0" borderId="0"/>
  </cellStyleXfs>
  <cellXfs count="249">
    <xf numFmtId="0" fontId="0" fillId="0" borderId="0" xfId="0"/>
    <xf numFmtId="0" fontId="0" fillId="5" borderId="1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15" fontId="0" fillId="5" borderId="3" xfId="0" applyNumberFormat="1" applyFill="1" applyBorder="1" applyAlignment="1">
      <alignment horizontal="center"/>
    </xf>
    <xf numFmtId="15" fontId="0" fillId="0" borderId="4" xfId="0" applyNumberFormat="1" applyBorder="1" applyAlignment="1">
      <alignment horizontal="center"/>
    </xf>
    <xf numFmtId="1" fontId="4" fillId="6" borderId="5" xfId="0" applyNumberFormat="1" applyFont="1" applyFill="1" applyBorder="1" applyAlignment="1">
      <alignment horizontal="center"/>
    </xf>
    <xf numFmtId="1" fontId="4" fillId="6" borderId="6" xfId="0" applyNumberFormat="1" applyFont="1" applyFill="1" applyBorder="1" applyAlignment="1">
      <alignment horizontal="center"/>
    </xf>
    <xf numFmtId="1" fontId="4" fillId="6" borderId="2" xfId="0" applyNumberFormat="1" applyFont="1" applyFill="1" applyBorder="1" applyAlignment="1">
      <alignment horizontal="center"/>
    </xf>
    <xf numFmtId="1" fontId="4" fillId="6" borderId="3" xfId="0" applyNumberFormat="1" applyFont="1" applyFill="1" applyBorder="1" applyAlignment="1">
      <alignment horizontal="center"/>
    </xf>
    <xf numFmtId="1" fontId="4" fillId="6" borderId="7" xfId="0" applyNumberFormat="1" applyFont="1" applyFill="1" applyBorder="1" applyAlignment="1">
      <alignment horizontal="center"/>
    </xf>
    <xf numFmtId="1" fontId="5" fillId="6" borderId="8" xfId="0" applyNumberFormat="1" applyFont="1" applyFill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1" fontId="4" fillId="7" borderId="12" xfId="0" applyNumberFormat="1" applyFont="1" applyFill="1" applyBorder="1" applyAlignment="1">
      <alignment horizontal="center"/>
    </xf>
    <xf numFmtId="1" fontId="5" fillId="7" borderId="13" xfId="0" applyNumberFormat="1" applyFont="1" applyFill="1" applyBorder="1" applyAlignment="1">
      <alignment horizontal="center"/>
    </xf>
    <xf numFmtId="1" fontId="5" fillId="7" borderId="12" xfId="0" applyNumberFormat="1" applyFont="1" applyFill="1" applyBorder="1" applyAlignment="1">
      <alignment horizontal="center"/>
    </xf>
    <xf numFmtId="1" fontId="2" fillId="3" borderId="12" xfId="2" applyNumberFormat="1" applyBorder="1" applyAlignment="1">
      <alignment horizontal="center"/>
    </xf>
    <xf numFmtId="1" fontId="5" fillId="6" borderId="2" xfId="0" applyNumberFormat="1" applyFont="1" applyFill="1" applyBorder="1" applyAlignment="1">
      <alignment horizontal="center"/>
    </xf>
    <xf numFmtId="1" fontId="5" fillId="6" borderId="3" xfId="0" applyNumberFormat="1" applyFont="1" applyFill="1" applyBorder="1" applyAlignment="1">
      <alignment horizontal="center"/>
    </xf>
    <xf numFmtId="1" fontId="5" fillId="6" borderId="4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14" fillId="10" borderId="20" xfId="0" applyFont="1" applyFill="1" applyBorder="1" applyAlignment="1">
      <alignment horizontal="left"/>
    </xf>
    <xf numFmtId="0" fontId="6" fillId="10" borderId="21" xfId="0" applyFont="1" applyFill="1" applyBorder="1" applyAlignment="1">
      <alignment horizontal="center"/>
    </xf>
    <xf numFmtId="0" fontId="14" fillId="11" borderId="39" xfId="0" applyFont="1" applyFill="1" applyBorder="1" applyAlignment="1">
      <alignment horizontal="center"/>
    </xf>
    <xf numFmtId="0" fontId="6" fillId="10" borderId="26" xfId="0" applyFont="1" applyFill="1" applyBorder="1" applyAlignment="1">
      <alignment horizontal="center"/>
    </xf>
    <xf numFmtId="0" fontId="14" fillId="10" borderId="40" xfId="0" applyFont="1" applyFill="1" applyBorder="1" applyAlignment="1">
      <alignment horizontal="center"/>
    </xf>
    <xf numFmtId="0" fontId="12" fillId="10" borderId="41" xfId="0" applyFont="1" applyFill="1" applyBorder="1" applyAlignment="1">
      <alignment horizontal="center"/>
    </xf>
    <xf numFmtId="0" fontId="14" fillId="10" borderId="41" xfId="0" applyFont="1" applyFill="1" applyBorder="1" applyAlignment="1">
      <alignment horizontal="center"/>
    </xf>
    <xf numFmtId="0" fontId="14" fillId="10" borderId="42" xfId="0" applyFont="1" applyFill="1" applyBorder="1" applyAlignment="1">
      <alignment horizontal="center"/>
    </xf>
    <xf numFmtId="0" fontId="4" fillId="10" borderId="43" xfId="0" applyFont="1" applyFill="1" applyBorder="1" applyAlignment="1">
      <alignment horizontal="center"/>
    </xf>
    <xf numFmtId="0" fontId="4" fillId="10" borderId="44" xfId="0" applyFont="1" applyFill="1" applyBorder="1" applyAlignment="1">
      <alignment horizontal="center"/>
    </xf>
    <xf numFmtId="0" fontId="4" fillId="10" borderId="39" xfId="0" applyFont="1" applyFill="1" applyBorder="1" applyAlignment="1">
      <alignment horizontal="center"/>
    </xf>
    <xf numFmtId="0" fontId="4" fillId="10" borderId="45" xfId="0" applyFont="1" applyFill="1" applyBorder="1" applyAlignment="1">
      <alignment horizontal="center"/>
    </xf>
    <xf numFmtId="0" fontId="12" fillId="10" borderId="43" xfId="0" applyFont="1" applyFill="1" applyBorder="1" applyAlignment="1">
      <alignment horizontal="center"/>
    </xf>
    <xf numFmtId="0" fontId="12" fillId="10" borderId="46" xfId="0" applyFont="1" applyFill="1" applyBorder="1" applyAlignment="1">
      <alignment horizontal="center"/>
    </xf>
    <xf numFmtId="0" fontId="12" fillId="10" borderId="45" xfId="0" applyFont="1" applyFill="1" applyBorder="1" applyAlignment="1">
      <alignment horizontal="center"/>
    </xf>
    <xf numFmtId="0" fontId="4" fillId="10" borderId="21" xfId="0" applyFont="1" applyFill="1" applyBorder="1" applyAlignment="1">
      <alignment horizontal="center"/>
    </xf>
    <xf numFmtId="0" fontId="4" fillId="10" borderId="47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1" fontId="17" fillId="3" borderId="12" xfId="2" applyNumberFormat="1" applyFont="1" applyBorder="1" applyAlignment="1">
      <alignment horizontal="center"/>
    </xf>
    <xf numFmtId="0" fontId="18" fillId="0" borderId="0" xfId="0" applyFont="1" applyAlignment="1">
      <alignment horizontal="center"/>
    </xf>
    <xf numFmtId="1" fontId="7" fillId="0" borderId="1" xfId="0" applyNumberFormat="1" applyFont="1" applyBorder="1" applyAlignment="1">
      <alignment horizontal="center"/>
    </xf>
    <xf numFmtId="1" fontId="18" fillId="12" borderId="48" xfId="0" applyNumberFormat="1" applyFont="1" applyFill="1" applyBorder="1" applyAlignment="1">
      <alignment horizontal="center"/>
    </xf>
    <xf numFmtId="0" fontId="18" fillId="12" borderId="48" xfId="0" applyFont="1" applyFill="1" applyBorder="1" applyAlignment="1">
      <alignment horizontal="center"/>
    </xf>
    <xf numFmtId="1" fontId="18" fillId="12" borderId="0" xfId="0" applyNumberFormat="1" applyFont="1" applyFill="1" applyAlignment="1">
      <alignment horizontal="center"/>
    </xf>
    <xf numFmtId="0" fontId="18" fillId="12" borderId="0" xfId="0" applyFont="1" applyFill="1" applyAlignment="1">
      <alignment horizontal="center"/>
    </xf>
    <xf numFmtId="1" fontId="0" fillId="0" borderId="14" xfId="0" applyNumberFormat="1" applyBorder="1" applyAlignment="1">
      <alignment horizontal="center"/>
    </xf>
    <xf numFmtId="1" fontId="5" fillId="6" borderId="7" xfId="0" applyNumberFormat="1" applyFont="1" applyFill="1" applyBorder="1" applyAlignment="1">
      <alignment horizontal="center"/>
    </xf>
    <xf numFmtId="0" fontId="6" fillId="13" borderId="9" xfId="0" applyFont="1" applyFill="1" applyBorder="1" applyAlignment="1">
      <alignment horizontal="center"/>
    </xf>
    <xf numFmtId="1" fontId="4" fillId="6" borderId="48" xfId="0" applyNumberFormat="1" applyFont="1" applyFill="1" applyBorder="1" applyAlignment="1">
      <alignment horizontal="center"/>
    </xf>
    <xf numFmtId="1" fontId="4" fillId="6" borderId="4" xfId="0" applyNumberFormat="1" applyFont="1" applyFill="1" applyBorder="1" applyAlignment="1">
      <alignment horizontal="center"/>
    </xf>
    <xf numFmtId="0" fontId="19" fillId="0" borderId="0" xfId="0" applyFont="1" applyAlignment="1">
      <alignment horizontal="center"/>
    </xf>
    <xf numFmtId="1" fontId="4" fillId="6" borderId="49" xfId="0" applyNumberFormat="1" applyFont="1" applyFill="1" applyBorder="1" applyAlignment="1">
      <alignment horizontal="center"/>
    </xf>
    <xf numFmtId="1" fontId="20" fillId="6" borderId="3" xfId="0" applyNumberFormat="1" applyFont="1" applyFill="1" applyBorder="1" applyAlignment="1">
      <alignment horizontal="center"/>
    </xf>
    <xf numFmtId="0" fontId="20" fillId="13" borderId="9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15" fontId="4" fillId="5" borderId="3" xfId="0" applyNumberFormat="1" applyFont="1" applyFill="1" applyBorder="1" applyAlignment="1">
      <alignment horizontal="center"/>
    </xf>
    <xf numFmtId="0" fontId="21" fillId="0" borderId="0" xfId="0" applyFont="1" applyAlignment="1">
      <alignment horizontal="center"/>
    </xf>
    <xf numFmtId="15" fontId="0" fillId="8" borderId="4" xfId="0" applyNumberFormat="1" applyFill="1" applyBorder="1" applyAlignment="1">
      <alignment horizontal="center"/>
    </xf>
    <xf numFmtId="1" fontId="0" fillId="6" borderId="3" xfId="0" applyNumberFormat="1" applyFill="1" applyBorder="1" applyAlignment="1">
      <alignment horizontal="center"/>
    </xf>
    <xf numFmtId="1" fontId="0" fillId="6" borderId="5" xfId="0" applyNumberFormat="1" applyFill="1" applyBorder="1" applyAlignment="1">
      <alignment horizontal="center"/>
    </xf>
    <xf numFmtId="1" fontId="0" fillId="6" borderId="7" xfId="0" applyNumberFormat="1" applyFill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5" borderId="2" xfId="0" applyFont="1" applyFill="1" applyBorder="1" applyAlignment="1">
      <alignment horizontal="center"/>
    </xf>
    <xf numFmtId="15" fontId="6" fillId="5" borderId="3" xfId="0" applyNumberFormat="1" applyFont="1" applyFill="1" applyBorder="1" applyAlignment="1">
      <alignment horizontal="center"/>
    </xf>
    <xf numFmtId="0" fontId="19" fillId="0" borderId="0" xfId="0" applyFont="1"/>
    <xf numFmtId="1" fontId="2" fillId="9" borderId="12" xfId="2" applyNumberFormat="1" applyFill="1" applyBorder="1" applyAlignment="1">
      <alignment horizontal="center"/>
    </xf>
    <xf numFmtId="1" fontId="2" fillId="5" borderId="12" xfId="2" applyNumberFormat="1" applyFill="1" applyBorder="1" applyAlignment="1">
      <alignment horizontal="center"/>
    </xf>
    <xf numFmtId="15" fontId="6" fillId="8" borderId="4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5" fontId="0" fillId="9" borderId="3" xfId="0" applyNumberFormat="1" applyFill="1" applyBorder="1" applyAlignment="1">
      <alignment horizontal="center"/>
    </xf>
    <xf numFmtId="15" fontId="0" fillId="14" borderId="3" xfId="0" applyNumberFormat="1" applyFill="1" applyBorder="1" applyAlignment="1">
      <alignment horizontal="center"/>
    </xf>
    <xf numFmtId="0" fontId="6" fillId="0" borderId="48" xfId="0" applyFont="1" applyBorder="1" applyAlignment="1">
      <alignment horizontal="center"/>
    </xf>
    <xf numFmtId="15" fontId="0" fillId="0" borderId="3" xfId="0" applyNumberFormat="1" applyBorder="1" applyAlignment="1">
      <alignment horizontal="center"/>
    </xf>
    <xf numFmtId="1" fontId="5" fillId="7" borderId="3" xfId="0" applyNumberFormat="1" applyFont="1" applyFill="1" applyBorder="1" applyAlignment="1">
      <alignment horizontal="center"/>
    </xf>
    <xf numFmtId="1" fontId="5" fillId="6" borderId="12" xfId="0" applyNumberFormat="1" applyFont="1" applyFill="1" applyBorder="1" applyAlignment="1">
      <alignment horizontal="center"/>
    </xf>
    <xf numFmtId="1" fontId="5" fillId="7" borderId="2" xfId="0" applyNumberFormat="1" applyFont="1" applyFill="1" applyBorder="1" applyAlignment="1">
      <alignment horizontal="center"/>
    </xf>
    <xf numFmtId="1" fontId="5" fillId="7" borderId="50" xfId="0" applyNumberFormat="1" applyFont="1" applyFill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4" fillId="8" borderId="15" xfId="0" applyFont="1" applyFill="1" applyBorder="1" applyAlignment="1">
      <alignment horizontal="center"/>
    </xf>
    <xf numFmtId="15" fontId="4" fillId="8" borderId="3" xfId="0" applyNumberFormat="1" applyFont="1" applyFill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1" fontId="5" fillId="6" borderId="6" xfId="0" applyNumberFormat="1" applyFont="1" applyFill="1" applyBorder="1" applyAlignment="1">
      <alignment horizontal="center"/>
    </xf>
    <xf numFmtId="0" fontId="0" fillId="0" borderId="49" xfId="0" applyBorder="1" applyAlignment="1">
      <alignment horizontal="center"/>
    </xf>
    <xf numFmtId="0" fontId="6" fillId="0" borderId="2" xfId="0" applyFont="1" applyBorder="1" applyAlignment="1">
      <alignment horizontal="center"/>
    </xf>
    <xf numFmtId="1" fontId="5" fillId="7" borderId="15" xfId="0" applyNumberFormat="1" applyFont="1" applyFill="1" applyBorder="1" applyAlignment="1">
      <alignment horizontal="center"/>
    </xf>
    <xf numFmtId="1" fontId="0" fillId="7" borderId="12" xfId="0" applyNumberFormat="1" applyFill="1" applyBorder="1" applyAlignment="1">
      <alignment horizontal="center"/>
    </xf>
    <xf numFmtId="1" fontId="5" fillId="7" borderId="32" xfId="0" applyNumberFormat="1" applyFont="1" applyFill="1" applyBorder="1" applyAlignment="1">
      <alignment horizontal="center"/>
    </xf>
    <xf numFmtId="1" fontId="5" fillId="6" borderId="15" xfId="0" applyNumberFormat="1" applyFont="1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6" fillId="8" borderId="15" xfId="0" applyFont="1" applyFill="1" applyBorder="1" applyAlignment="1">
      <alignment horizontal="center"/>
    </xf>
    <xf numFmtId="15" fontId="0" fillId="8" borderId="3" xfId="0" applyNumberFormat="1" applyFill="1" applyBorder="1" applyAlignment="1">
      <alignment horizontal="center"/>
    </xf>
    <xf numFmtId="0" fontId="0" fillId="8" borderId="2" xfId="0" applyFill="1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6" xfId="0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1" fontId="4" fillId="15" borderId="12" xfId="0" applyNumberFormat="1" applyFont="1" applyFill="1" applyBorder="1" applyAlignment="1">
      <alignment horizontal="center"/>
    </xf>
    <xf numFmtId="1" fontId="5" fillId="15" borderId="12" xfId="0" applyNumberFormat="1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1" fontId="0" fillId="15" borderId="12" xfId="0" applyNumberFormat="1" applyFill="1" applyBorder="1" applyAlignment="1">
      <alignment horizontal="center"/>
    </xf>
    <xf numFmtId="0" fontId="0" fillId="8" borderId="51" xfId="0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1" fontId="0" fillId="6" borderId="2" xfId="0" applyNumberFormat="1" applyFill="1" applyBorder="1" applyAlignment="1">
      <alignment horizontal="center"/>
    </xf>
    <xf numFmtId="1" fontId="5" fillId="6" borderId="48" xfId="0" applyNumberFormat="1" applyFont="1" applyFill="1" applyBorder="1" applyAlignment="1">
      <alignment horizontal="center"/>
    </xf>
    <xf numFmtId="1" fontId="5" fillId="15" borderId="50" xfId="0" applyNumberFormat="1" applyFont="1" applyFill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6" fillId="8" borderId="1" xfId="0" applyFont="1" applyFill="1" applyBorder="1" applyAlignment="1">
      <alignment horizontal="center"/>
    </xf>
    <xf numFmtId="0" fontId="6" fillId="8" borderId="2" xfId="0" applyFont="1" applyFill="1" applyBorder="1" applyAlignment="1">
      <alignment horizontal="center"/>
    </xf>
    <xf numFmtId="0" fontId="0" fillId="8" borderId="15" xfId="0" applyFill="1" applyBorder="1" applyAlignment="1">
      <alignment horizontal="center"/>
    </xf>
    <xf numFmtId="1" fontId="20" fillId="6" borderId="2" xfId="0" applyNumberFormat="1" applyFont="1" applyFill="1" applyBorder="1" applyAlignment="1">
      <alignment horizontal="center"/>
    </xf>
    <xf numFmtId="1" fontId="6" fillId="6" borderId="3" xfId="0" applyNumberFormat="1" applyFont="1" applyFill="1" applyBorder="1" applyAlignment="1">
      <alignment horizontal="center"/>
    </xf>
    <xf numFmtId="0" fontId="21" fillId="0" borderId="0" xfId="0" applyFont="1" applyAlignment="1">
      <alignment horizontal="left"/>
    </xf>
    <xf numFmtId="0" fontId="21" fillId="0" borderId="0" xfId="0" applyFont="1"/>
    <xf numFmtId="0" fontId="20" fillId="0" borderId="9" xfId="0" applyFont="1" applyBorder="1" applyAlignment="1">
      <alignment horizontal="center"/>
    </xf>
    <xf numFmtId="1" fontId="0" fillId="6" borderId="49" xfId="0" applyNumberFormat="1" applyFill="1" applyBorder="1" applyAlignment="1">
      <alignment horizontal="center"/>
    </xf>
    <xf numFmtId="0" fontId="20" fillId="13" borderId="34" xfId="0" applyFont="1" applyFill="1" applyBorder="1" applyAlignment="1">
      <alignment horizontal="center"/>
    </xf>
    <xf numFmtId="1" fontId="21" fillId="16" borderId="0" xfId="0" applyNumberFormat="1" applyFont="1" applyFill="1" applyAlignment="1">
      <alignment horizontal="center"/>
    </xf>
    <xf numFmtId="1" fontId="18" fillId="0" borderId="0" xfId="0" applyNumberFormat="1" applyFont="1" applyAlignment="1">
      <alignment horizontal="center"/>
    </xf>
    <xf numFmtId="15" fontId="0" fillId="0" borderId="52" xfId="0" applyNumberFormat="1" applyBorder="1" applyAlignment="1">
      <alignment horizontal="left"/>
    </xf>
    <xf numFmtId="1" fontId="0" fillId="0" borderId="6" xfId="0" applyNumberFormat="1" applyBorder="1" applyAlignment="1">
      <alignment horizontal="center"/>
    </xf>
    <xf numFmtId="1" fontId="4" fillId="0" borderId="6" xfId="0" applyNumberFormat="1" applyFont="1" applyBorder="1" applyAlignment="1">
      <alignment horizontal="center"/>
    </xf>
    <xf numFmtId="0" fontId="6" fillId="0" borderId="53" xfId="0" applyFont="1" applyBorder="1" applyAlignment="1">
      <alignment horizontal="center"/>
    </xf>
    <xf numFmtId="0" fontId="6" fillId="0" borderId="54" xfId="0" applyFont="1" applyBorder="1" applyAlignment="1">
      <alignment horizontal="center"/>
    </xf>
    <xf numFmtId="0" fontId="0" fillId="0" borderId="54" xfId="0" applyBorder="1" applyAlignment="1">
      <alignment horizontal="center"/>
    </xf>
    <xf numFmtId="0" fontId="4" fillId="0" borderId="52" xfId="0" applyFont="1" applyBorder="1"/>
    <xf numFmtId="1" fontId="6" fillId="0" borderId="6" xfId="0" applyNumberFormat="1" applyFont="1" applyBorder="1" applyAlignment="1">
      <alignment horizontal="center"/>
    </xf>
    <xf numFmtId="0" fontId="4" fillId="0" borderId="53" xfId="0" applyFont="1" applyBorder="1" applyAlignment="1">
      <alignment horizontal="center"/>
    </xf>
    <xf numFmtId="0" fontId="4" fillId="0" borderId="54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15" fontId="0" fillId="0" borderId="55" xfId="0" applyNumberFormat="1" applyBorder="1" applyAlignment="1">
      <alignment horizontal="center"/>
    </xf>
    <xf numFmtId="0" fontId="4" fillId="0" borderId="45" xfId="0" applyFont="1" applyBorder="1"/>
    <xf numFmtId="1" fontId="4" fillId="0" borderId="44" xfId="0" applyNumberFormat="1" applyFont="1" applyBorder="1" applyAlignment="1">
      <alignment horizontal="center"/>
    </xf>
    <xf numFmtId="1" fontId="4" fillId="0" borderId="46" xfId="0" applyNumberFormat="1" applyFont="1" applyBorder="1" applyAlignment="1">
      <alignment horizontal="center"/>
    </xf>
    <xf numFmtId="1" fontId="4" fillId="0" borderId="56" xfId="0" applyNumberFormat="1" applyFont="1" applyBorder="1" applyAlignment="1">
      <alignment horizontal="center"/>
    </xf>
    <xf numFmtId="1" fontId="4" fillId="0" borderId="22" xfId="0" applyNumberFormat="1" applyFont="1" applyBorder="1" applyAlignment="1">
      <alignment horizontal="center"/>
    </xf>
    <xf numFmtId="1" fontId="0" fillId="0" borderId="0" xfId="0" applyNumberFormat="1"/>
    <xf numFmtId="0" fontId="4" fillId="0" borderId="0" xfId="0" applyFont="1"/>
    <xf numFmtId="0" fontId="6" fillId="0" borderId="0" xfId="0" applyFont="1"/>
    <xf numFmtId="0" fontId="12" fillId="17" borderId="15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1" fontId="6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33" xfId="0" applyBorder="1"/>
    <xf numFmtId="0" fontId="0" fillId="0" borderId="28" xfId="0" applyBorder="1"/>
    <xf numFmtId="0" fontId="4" fillId="0" borderId="28" xfId="0" applyFont="1" applyBorder="1"/>
    <xf numFmtId="0" fontId="4" fillId="0" borderId="28" xfId="0" applyFont="1" applyBorder="1" applyAlignment="1">
      <alignment horizontal="right"/>
    </xf>
    <xf numFmtId="164" fontId="4" fillId="11" borderId="15" xfId="0" applyNumberFormat="1" applyFont="1" applyFill="1" applyBorder="1" applyAlignment="1">
      <alignment horizontal="center"/>
    </xf>
    <xf numFmtId="0" fontId="22" fillId="0" borderId="0" xfId="0" applyFont="1"/>
    <xf numFmtId="0" fontId="23" fillId="0" borderId="0" xfId="0" applyFont="1"/>
    <xf numFmtId="0" fontId="0" fillId="16" borderId="17" xfId="0" applyFill="1" applyBorder="1"/>
    <xf numFmtId="0" fontId="0" fillId="16" borderId="18" xfId="0" applyFill="1" applyBorder="1"/>
    <xf numFmtId="0" fontId="5" fillId="16" borderId="18" xfId="0" applyFont="1" applyFill="1" applyBorder="1"/>
    <xf numFmtId="0" fontId="4" fillId="16" borderId="18" xfId="0" applyFont="1" applyFill="1" applyBorder="1"/>
    <xf numFmtId="0" fontId="6" fillId="16" borderId="18" xfId="0" applyFont="1" applyFill="1" applyBorder="1"/>
    <xf numFmtId="0" fontId="0" fillId="16" borderId="19" xfId="0" applyFill="1" applyBorder="1"/>
    <xf numFmtId="0" fontId="0" fillId="16" borderId="23" xfId="0" applyFill="1" applyBorder="1"/>
    <xf numFmtId="0" fontId="0" fillId="16" borderId="0" xfId="0" applyFill="1"/>
    <xf numFmtId="0" fontId="4" fillId="16" borderId="0" xfId="0" applyFont="1" applyFill="1"/>
    <xf numFmtId="0" fontId="6" fillId="16" borderId="0" xfId="0" applyFont="1" applyFill="1"/>
    <xf numFmtId="0" fontId="0" fillId="16" borderId="24" xfId="0" applyFill="1" applyBorder="1"/>
    <xf numFmtId="0" fontId="12" fillId="17" borderId="1" xfId="0" applyFont="1" applyFill="1" applyBorder="1" applyAlignment="1">
      <alignment horizontal="center"/>
    </xf>
    <xf numFmtId="0" fontId="4" fillId="16" borderId="0" xfId="0" applyFont="1" applyFill="1" applyAlignment="1">
      <alignment horizontal="center"/>
    </xf>
    <xf numFmtId="0" fontId="0" fillId="16" borderId="0" xfId="0" applyFill="1" applyAlignment="1">
      <alignment horizontal="center"/>
    </xf>
    <xf numFmtId="0" fontId="4" fillId="16" borderId="24" xfId="0" applyFont="1" applyFill="1" applyBorder="1" applyAlignment="1">
      <alignment horizontal="center"/>
    </xf>
    <xf numFmtId="0" fontId="4" fillId="16" borderId="23" xfId="0" applyFont="1" applyFill="1" applyBorder="1"/>
    <xf numFmtId="0" fontId="12" fillId="16" borderId="0" xfId="0" applyFont="1" applyFill="1" applyAlignment="1">
      <alignment horizontal="center"/>
    </xf>
    <xf numFmtId="0" fontId="0" fillId="16" borderId="24" xfId="0" applyFill="1" applyBorder="1" applyAlignment="1">
      <alignment horizontal="center"/>
    </xf>
    <xf numFmtId="1" fontId="4" fillId="16" borderId="0" xfId="0" applyNumberFormat="1" applyFont="1" applyFill="1" applyAlignment="1">
      <alignment horizontal="center"/>
    </xf>
    <xf numFmtId="1" fontId="0" fillId="16" borderId="0" xfId="0" applyNumberFormat="1" applyFill="1" applyAlignment="1">
      <alignment horizontal="center"/>
    </xf>
    <xf numFmtId="1" fontId="0" fillId="16" borderId="24" xfId="0" applyNumberFormat="1" applyFill="1" applyBorder="1" applyAlignment="1">
      <alignment horizontal="center"/>
    </xf>
    <xf numFmtId="0" fontId="0" fillId="16" borderId="33" xfId="0" applyFill="1" applyBorder="1"/>
    <xf numFmtId="0" fontId="0" fillId="16" borderId="28" xfId="0" applyFill="1" applyBorder="1"/>
    <xf numFmtId="0" fontId="4" fillId="16" borderId="28" xfId="0" applyFont="1" applyFill="1" applyBorder="1"/>
    <xf numFmtId="0" fontId="4" fillId="16" borderId="28" xfId="0" applyFont="1" applyFill="1" applyBorder="1" applyAlignment="1">
      <alignment horizontal="right"/>
    </xf>
    <xf numFmtId="164" fontId="4" fillId="17" borderId="15" xfId="0" applyNumberFormat="1" applyFont="1" applyFill="1" applyBorder="1" applyAlignment="1">
      <alignment horizontal="center"/>
    </xf>
    <xf numFmtId="0" fontId="0" fillId="16" borderId="20" xfId="0" applyFill="1" applyBorder="1"/>
    <xf numFmtId="0" fontId="0" fillId="16" borderId="21" xfId="0" applyFill="1" applyBorder="1"/>
    <xf numFmtId="0" fontId="4" fillId="16" borderId="21" xfId="0" applyFont="1" applyFill="1" applyBorder="1"/>
    <xf numFmtId="0" fontId="6" fillId="16" borderId="21" xfId="0" applyFont="1" applyFill="1" applyBorder="1"/>
    <xf numFmtId="0" fontId="0" fillId="16" borderId="22" xfId="0" applyFill="1" applyBorder="1"/>
    <xf numFmtId="1" fontId="4" fillId="17" borderId="47" xfId="0" applyNumberFormat="1" applyFont="1" applyFill="1" applyBorder="1" applyAlignment="1">
      <alignment horizontal="center"/>
    </xf>
    <xf numFmtId="1" fontId="5" fillId="0" borderId="57" xfId="0" applyNumberFormat="1" applyFont="1" applyBorder="1" applyAlignment="1">
      <alignment horizontal="center"/>
    </xf>
    <xf numFmtId="0" fontId="4" fillId="0" borderId="27" xfId="0" applyFont="1" applyBorder="1"/>
    <xf numFmtId="0" fontId="8" fillId="0" borderId="0" xfId="0" applyFont="1" applyFill="1" applyAlignment="1">
      <alignment horizontal="left"/>
    </xf>
    <xf numFmtId="0" fontId="8" fillId="0" borderId="0" xfId="0" applyFont="1" applyFill="1" applyAlignment="1">
      <alignment horizontal="centerContinuous"/>
    </xf>
    <xf numFmtId="0" fontId="8" fillId="0" borderId="16" xfId="0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4" fillId="0" borderId="28" xfId="0" applyFont="1" applyFill="1" applyBorder="1" applyAlignment="1">
      <alignment horizontal="center" vertical="center" wrapText="1"/>
    </xf>
    <xf numFmtId="0" fontId="11" fillId="0" borderId="32" xfId="0" applyFont="1" applyFill="1" applyBorder="1" applyAlignment="1">
      <alignment vertical="center" wrapText="1"/>
    </xf>
    <xf numFmtId="0" fontId="14" fillId="0" borderId="33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/>
    </xf>
    <xf numFmtId="0" fontId="6" fillId="10" borderId="17" xfId="0" applyFont="1" applyFill="1" applyBorder="1" applyAlignment="1">
      <alignment horizontal="center"/>
    </xf>
    <xf numFmtId="0" fontId="6" fillId="10" borderId="19" xfId="0" applyFont="1" applyFill="1" applyBorder="1" applyAlignment="1">
      <alignment horizontal="center"/>
    </xf>
    <xf numFmtId="0" fontId="9" fillId="0" borderId="17" xfId="0" applyFont="1" applyFill="1" applyBorder="1" applyAlignment="1">
      <alignment horizontal="center" vertical="center"/>
    </xf>
    <xf numFmtId="0" fontId="9" fillId="0" borderId="18" xfId="0" applyFont="1" applyFill="1" applyBorder="1" applyAlignment="1">
      <alignment horizontal="center" vertical="center"/>
    </xf>
    <xf numFmtId="0" fontId="9" fillId="0" borderId="19" xfId="0" applyFont="1" applyFill="1" applyBorder="1" applyAlignment="1">
      <alignment horizontal="center" vertical="center"/>
    </xf>
    <xf numFmtId="0" fontId="9" fillId="0" borderId="20" xfId="0" applyFont="1" applyFill="1" applyBorder="1" applyAlignment="1">
      <alignment horizontal="center" vertical="center"/>
    </xf>
    <xf numFmtId="0" fontId="9" fillId="0" borderId="21" xfId="0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/>
    </xf>
    <xf numFmtId="0" fontId="10" fillId="0" borderId="17" xfId="4" applyFont="1" applyFill="1" applyBorder="1" applyAlignment="1">
      <alignment horizontal="center" vertical="center" wrapText="1"/>
    </xf>
    <xf numFmtId="0" fontId="10" fillId="0" borderId="18" xfId="4" applyFont="1" applyFill="1" applyBorder="1" applyAlignment="1">
      <alignment horizontal="center" vertical="center" wrapText="1"/>
    </xf>
    <xf numFmtId="0" fontId="10" fillId="0" borderId="19" xfId="4" applyFont="1" applyFill="1" applyBorder="1" applyAlignment="1">
      <alignment horizontal="center" vertical="center" wrapText="1"/>
    </xf>
    <xf numFmtId="0" fontId="10" fillId="0" borderId="23" xfId="4" applyFont="1" applyFill="1" applyBorder="1" applyAlignment="1">
      <alignment horizontal="center" vertical="center" wrapText="1"/>
    </xf>
    <xf numFmtId="0" fontId="10" fillId="0" borderId="0" xfId="4" applyFont="1" applyFill="1" applyAlignment="1">
      <alignment horizontal="center" vertical="center" wrapText="1"/>
    </xf>
    <xf numFmtId="0" fontId="10" fillId="0" borderId="24" xfId="4" applyFont="1" applyFill="1" applyBorder="1" applyAlignment="1">
      <alignment horizontal="center" vertical="center" wrapText="1"/>
    </xf>
    <xf numFmtId="0" fontId="10" fillId="0" borderId="20" xfId="4" applyFont="1" applyFill="1" applyBorder="1" applyAlignment="1">
      <alignment horizontal="center" vertical="center" wrapText="1"/>
    </xf>
    <xf numFmtId="0" fontId="10" fillId="0" borderId="21" xfId="4" applyFont="1" applyFill="1" applyBorder="1" applyAlignment="1">
      <alignment horizontal="center" vertical="center" wrapText="1"/>
    </xf>
    <xf numFmtId="0" fontId="10" fillId="0" borderId="22" xfId="4" applyFont="1" applyFill="1" applyBorder="1" applyAlignment="1">
      <alignment horizontal="center" vertical="center" wrapText="1"/>
    </xf>
    <xf numFmtId="0" fontId="0" fillId="0" borderId="17" xfId="0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 wrapText="1"/>
    </xf>
    <xf numFmtId="0" fontId="0" fillId="0" borderId="20" xfId="0" applyFill="1" applyBorder="1" applyAlignment="1">
      <alignment horizontal="center" vertical="center" wrapText="1"/>
    </xf>
    <xf numFmtId="0" fontId="0" fillId="0" borderId="21" xfId="0" applyFill="1" applyBorder="1" applyAlignment="1">
      <alignment horizontal="center" vertical="center" wrapText="1"/>
    </xf>
    <xf numFmtId="0" fontId="0" fillId="0" borderId="22" xfId="0" applyFill="1" applyBorder="1" applyAlignment="1">
      <alignment horizontal="center" vertical="center" wrapText="1"/>
    </xf>
    <xf numFmtId="0" fontId="11" fillId="0" borderId="25" xfId="0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horizontal="center" vertical="center"/>
    </xf>
    <xf numFmtId="0" fontId="11" fillId="0" borderId="27" xfId="0" applyFont="1" applyFill="1" applyBorder="1" applyAlignment="1">
      <alignment horizontal="center" vertical="center"/>
    </xf>
    <xf numFmtId="0" fontId="4" fillId="0" borderId="25" xfId="3" applyFont="1" applyFill="1" applyBorder="1" applyAlignment="1">
      <alignment horizontal="center" vertical="center" wrapText="1"/>
    </xf>
    <xf numFmtId="0" fontId="6" fillId="0" borderId="26" xfId="3" applyFont="1" applyFill="1" applyBorder="1" applyAlignment="1">
      <alignment horizontal="center" vertical="center" wrapText="1"/>
    </xf>
    <xf numFmtId="0" fontId="6" fillId="0" borderId="27" xfId="3" applyFont="1" applyFill="1" applyBorder="1" applyAlignment="1">
      <alignment horizontal="center" vertical="center" wrapText="1"/>
    </xf>
    <xf numFmtId="0" fontId="13" fillId="0" borderId="29" xfId="2" applyFont="1" applyFill="1" applyBorder="1" applyAlignment="1">
      <alignment horizontal="center" vertical="center" wrapText="1"/>
    </xf>
    <xf numFmtId="0" fontId="13" fillId="0" borderId="30" xfId="2" applyFont="1" applyFill="1" applyBorder="1" applyAlignment="1">
      <alignment horizontal="center" vertical="center" wrapText="1"/>
    </xf>
    <xf numFmtId="0" fontId="13" fillId="0" borderId="31" xfId="2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15" fillId="0" borderId="34" xfId="1" applyFont="1" applyFill="1" applyBorder="1" applyAlignment="1">
      <alignment horizontal="center" vertical="center" wrapText="1"/>
    </xf>
    <xf numFmtId="0" fontId="15" fillId="0" borderId="28" xfId="1" applyFont="1" applyFill="1" applyBorder="1" applyAlignment="1">
      <alignment horizontal="center" vertical="center" wrapText="1"/>
    </xf>
    <xf numFmtId="0" fontId="15" fillId="0" borderId="35" xfId="1" applyFont="1" applyFill="1" applyBorder="1" applyAlignment="1">
      <alignment horizontal="center" vertical="center" wrapText="1"/>
    </xf>
    <xf numFmtId="0" fontId="16" fillId="0" borderId="36" xfId="0" applyFont="1" applyFill="1" applyBorder="1" applyAlignment="1">
      <alignment horizontal="center" vertical="center"/>
    </xf>
    <xf numFmtId="0" fontId="16" fillId="0" borderId="37" xfId="0" applyFont="1" applyFill="1" applyBorder="1" applyAlignment="1">
      <alignment horizontal="center" vertical="center"/>
    </xf>
    <xf numFmtId="0" fontId="16" fillId="0" borderId="38" xfId="0" applyFont="1" applyFill="1" applyBorder="1" applyAlignment="1">
      <alignment horizontal="center" vertical="center"/>
    </xf>
  </cellXfs>
  <cellStyles count="5">
    <cellStyle name="Bad" xfId="2" builtinId="27"/>
    <cellStyle name="Good" xfId="1" builtinId="26"/>
    <cellStyle name="Neutral" xfId="3" builtinId="28"/>
    <cellStyle name="Normal" xfId="0" builtinId="0"/>
    <cellStyle name="Normal 2" xfId="4" xr:uid="{DE2AB1D7-C427-4F4A-B47C-6A5E01338ED6}"/>
  </cellStyles>
  <dxfs count="27">
    <dxf>
      <font>
        <color rgb="FF7030A0"/>
      </font>
    </dxf>
    <dxf>
      <font>
        <color rgb="FF006100"/>
      </font>
      <fill>
        <patternFill>
          <bgColor rgb="FFC6EFCE"/>
        </patternFill>
      </fill>
    </dxf>
    <dxf>
      <font>
        <color rgb="FFFFFF00"/>
      </font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FFC000"/>
      </font>
      <fill>
        <patternFill>
          <bgColor theme="1"/>
        </patternFill>
      </fill>
    </dxf>
    <dxf>
      <font>
        <color rgb="FF7030A0"/>
      </font>
    </dxf>
    <dxf>
      <font>
        <color rgb="FF7030A0"/>
      </font>
      <fill>
        <patternFill patternType="solid"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FFFF00"/>
        <name val="Cambria"/>
        <family val="1"/>
        <scheme val="none"/>
      </font>
      <fill>
        <patternFill>
          <bgColor theme="1"/>
        </patternFill>
      </fill>
    </dxf>
    <dxf>
      <font>
        <color rgb="FF7030A0"/>
      </font>
    </dxf>
    <dxf>
      <font>
        <color rgb="FF006100"/>
      </font>
      <fill>
        <patternFill>
          <bgColor rgb="FFC6EFCE"/>
        </patternFill>
      </fill>
    </dxf>
    <dxf>
      <font>
        <color rgb="FFFFFF00"/>
      </font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FFC000"/>
      </font>
      <fill>
        <patternFill>
          <bgColor theme="1"/>
        </patternFill>
      </fill>
    </dxf>
    <dxf>
      <font>
        <color rgb="FF7030A0"/>
      </font>
    </dxf>
    <dxf>
      <font>
        <color rgb="FF7030A0"/>
      </font>
      <fill>
        <patternFill patternType="solid"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FFFF00"/>
        <name val="Cambria"/>
        <family val="1"/>
        <scheme val="none"/>
      </font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7030A0"/>
      </font>
    </dxf>
    <dxf>
      <font>
        <color rgb="FFFFFF00"/>
      </font>
      <fill>
        <patternFill>
          <bgColor theme="1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FFC000"/>
      </font>
      <fill>
        <patternFill>
          <bgColor theme="1"/>
        </patternFill>
      </fill>
    </dxf>
    <dxf>
      <font>
        <color rgb="FF7030A0"/>
      </font>
    </dxf>
    <dxf>
      <font>
        <color rgb="FF7030A0"/>
      </font>
      <fill>
        <patternFill patternType="solid"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FFFF00"/>
        <name val="Cambria"/>
        <family val="1"/>
        <scheme val="none"/>
      </font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A8E9C-41A0-46FD-BA66-CF88A66FD9C0}">
  <dimension ref="A1:AI306"/>
  <sheetViews>
    <sheetView tabSelected="1" topLeftCell="A3" workbookViewId="0">
      <selection activeCell="X10" sqref="X10"/>
    </sheetView>
  </sheetViews>
  <sheetFormatPr defaultRowHeight="15" x14ac:dyDescent="0.25"/>
  <cols>
    <col min="1" max="1" width="8.85546875" customWidth="1"/>
    <col min="2" max="2" width="8.85546875" hidden="1" customWidth="1"/>
    <col min="3" max="3" width="11" customWidth="1"/>
    <col min="4" max="4" width="10.28515625" hidden="1" customWidth="1"/>
    <col min="5" max="5" width="5" customWidth="1"/>
    <col min="6" max="15" width="6" customWidth="1"/>
    <col min="16" max="16" width="10.28515625" customWidth="1"/>
    <col min="17" max="22" width="6.42578125" customWidth="1"/>
    <col min="23" max="23" width="5.7109375" customWidth="1"/>
    <col min="24" max="25" width="6.85546875" style="145" customWidth="1"/>
    <col min="26" max="27" width="6.85546875" customWidth="1"/>
    <col min="28" max="28" width="12.85546875" style="146" customWidth="1"/>
    <col min="29" max="29" width="15" customWidth="1"/>
    <col min="30" max="30" width="12.85546875" customWidth="1"/>
    <col min="31" max="32" width="11.7109375" style="14" customWidth="1"/>
    <col min="33" max="33" width="14.7109375" customWidth="1"/>
    <col min="257" max="257" width="8.85546875" customWidth="1"/>
    <col min="258" max="258" width="0" hidden="1" customWidth="1"/>
    <col min="259" max="259" width="11" customWidth="1"/>
    <col min="260" max="260" width="0" hidden="1" customWidth="1"/>
    <col min="261" max="261" width="5" customWidth="1"/>
    <col min="262" max="271" width="6" customWidth="1"/>
    <col min="272" max="272" width="10.28515625" customWidth="1"/>
    <col min="273" max="278" width="6.42578125" customWidth="1"/>
    <col min="279" max="279" width="5.7109375" customWidth="1"/>
    <col min="280" max="283" width="6.85546875" customWidth="1"/>
    <col min="284" max="284" width="12.85546875" customWidth="1"/>
    <col min="285" max="285" width="15" customWidth="1"/>
    <col min="286" max="286" width="12.85546875" customWidth="1"/>
    <col min="287" max="288" width="11.7109375" customWidth="1"/>
    <col min="289" max="289" width="14.7109375" customWidth="1"/>
    <col min="513" max="513" width="8.85546875" customWidth="1"/>
    <col min="514" max="514" width="0" hidden="1" customWidth="1"/>
    <col min="515" max="515" width="11" customWidth="1"/>
    <col min="516" max="516" width="0" hidden="1" customWidth="1"/>
    <col min="517" max="517" width="5" customWidth="1"/>
    <col min="518" max="527" width="6" customWidth="1"/>
    <col min="528" max="528" width="10.28515625" customWidth="1"/>
    <col min="529" max="534" width="6.42578125" customWidth="1"/>
    <col min="535" max="535" width="5.7109375" customWidth="1"/>
    <col min="536" max="539" width="6.85546875" customWidth="1"/>
    <col min="540" max="540" width="12.85546875" customWidth="1"/>
    <col min="541" max="541" width="15" customWidth="1"/>
    <col min="542" max="542" width="12.85546875" customWidth="1"/>
    <col min="543" max="544" width="11.7109375" customWidth="1"/>
    <col min="545" max="545" width="14.7109375" customWidth="1"/>
    <col min="769" max="769" width="8.85546875" customWidth="1"/>
    <col min="770" max="770" width="0" hidden="1" customWidth="1"/>
    <col min="771" max="771" width="11" customWidth="1"/>
    <col min="772" max="772" width="0" hidden="1" customWidth="1"/>
    <col min="773" max="773" width="5" customWidth="1"/>
    <col min="774" max="783" width="6" customWidth="1"/>
    <col min="784" max="784" width="10.28515625" customWidth="1"/>
    <col min="785" max="790" width="6.42578125" customWidth="1"/>
    <col min="791" max="791" width="5.7109375" customWidth="1"/>
    <col min="792" max="795" width="6.85546875" customWidth="1"/>
    <col min="796" max="796" width="12.85546875" customWidth="1"/>
    <col min="797" max="797" width="15" customWidth="1"/>
    <col min="798" max="798" width="12.85546875" customWidth="1"/>
    <col min="799" max="800" width="11.7109375" customWidth="1"/>
    <col min="801" max="801" width="14.7109375" customWidth="1"/>
    <col min="1025" max="1025" width="8.85546875" customWidth="1"/>
    <col min="1026" max="1026" width="0" hidden="1" customWidth="1"/>
    <col min="1027" max="1027" width="11" customWidth="1"/>
    <col min="1028" max="1028" width="0" hidden="1" customWidth="1"/>
    <col min="1029" max="1029" width="5" customWidth="1"/>
    <col min="1030" max="1039" width="6" customWidth="1"/>
    <col min="1040" max="1040" width="10.28515625" customWidth="1"/>
    <col min="1041" max="1046" width="6.42578125" customWidth="1"/>
    <col min="1047" max="1047" width="5.7109375" customWidth="1"/>
    <col min="1048" max="1051" width="6.85546875" customWidth="1"/>
    <col min="1052" max="1052" width="12.85546875" customWidth="1"/>
    <col min="1053" max="1053" width="15" customWidth="1"/>
    <col min="1054" max="1054" width="12.85546875" customWidth="1"/>
    <col min="1055" max="1056" width="11.7109375" customWidth="1"/>
    <col min="1057" max="1057" width="14.7109375" customWidth="1"/>
    <col min="1281" max="1281" width="8.85546875" customWidth="1"/>
    <col min="1282" max="1282" width="0" hidden="1" customWidth="1"/>
    <col min="1283" max="1283" width="11" customWidth="1"/>
    <col min="1284" max="1284" width="0" hidden="1" customWidth="1"/>
    <col min="1285" max="1285" width="5" customWidth="1"/>
    <col min="1286" max="1295" width="6" customWidth="1"/>
    <col min="1296" max="1296" width="10.28515625" customWidth="1"/>
    <col min="1297" max="1302" width="6.42578125" customWidth="1"/>
    <col min="1303" max="1303" width="5.7109375" customWidth="1"/>
    <col min="1304" max="1307" width="6.85546875" customWidth="1"/>
    <col min="1308" max="1308" width="12.85546875" customWidth="1"/>
    <col min="1309" max="1309" width="15" customWidth="1"/>
    <col min="1310" max="1310" width="12.85546875" customWidth="1"/>
    <col min="1311" max="1312" width="11.7109375" customWidth="1"/>
    <col min="1313" max="1313" width="14.7109375" customWidth="1"/>
    <col min="1537" max="1537" width="8.85546875" customWidth="1"/>
    <col min="1538" max="1538" width="0" hidden="1" customWidth="1"/>
    <col min="1539" max="1539" width="11" customWidth="1"/>
    <col min="1540" max="1540" width="0" hidden="1" customWidth="1"/>
    <col min="1541" max="1541" width="5" customWidth="1"/>
    <col min="1542" max="1551" width="6" customWidth="1"/>
    <col min="1552" max="1552" width="10.28515625" customWidth="1"/>
    <col min="1553" max="1558" width="6.42578125" customWidth="1"/>
    <col min="1559" max="1559" width="5.7109375" customWidth="1"/>
    <col min="1560" max="1563" width="6.85546875" customWidth="1"/>
    <col min="1564" max="1564" width="12.85546875" customWidth="1"/>
    <col min="1565" max="1565" width="15" customWidth="1"/>
    <col min="1566" max="1566" width="12.85546875" customWidth="1"/>
    <col min="1567" max="1568" width="11.7109375" customWidth="1"/>
    <col min="1569" max="1569" width="14.7109375" customWidth="1"/>
    <col min="1793" max="1793" width="8.85546875" customWidth="1"/>
    <col min="1794" max="1794" width="0" hidden="1" customWidth="1"/>
    <col min="1795" max="1795" width="11" customWidth="1"/>
    <col min="1796" max="1796" width="0" hidden="1" customWidth="1"/>
    <col min="1797" max="1797" width="5" customWidth="1"/>
    <col min="1798" max="1807" width="6" customWidth="1"/>
    <col min="1808" max="1808" width="10.28515625" customWidth="1"/>
    <col min="1809" max="1814" width="6.42578125" customWidth="1"/>
    <col min="1815" max="1815" width="5.7109375" customWidth="1"/>
    <col min="1816" max="1819" width="6.85546875" customWidth="1"/>
    <col min="1820" max="1820" width="12.85546875" customWidth="1"/>
    <col min="1821" max="1821" width="15" customWidth="1"/>
    <col min="1822" max="1822" width="12.85546875" customWidth="1"/>
    <col min="1823" max="1824" width="11.7109375" customWidth="1"/>
    <col min="1825" max="1825" width="14.7109375" customWidth="1"/>
    <col min="2049" max="2049" width="8.85546875" customWidth="1"/>
    <col min="2050" max="2050" width="0" hidden="1" customWidth="1"/>
    <col min="2051" max="2051" width="11" customWidth="1"/>
    <col min="2052" max="2052" width="0" hidden="1" customWidth="1"/>
    <col min="2053" max="2053" width="5" customWidth="1"/>
    <col min="2054" max="2063" width="6" customWidth="1"/>
    <col min="2064" max="2064" width="10.28515625" customWidth="1"/>
    <col min="2065" max="2070" width="6.42578125" customWidth="1"/>
    <col min="2071" max="2071" width="5.7109375" customWidth="1"/>
    <col min="2072" max="2075" width="6.85546875" customWidth="1"/>
    <col min="2076" max="2076" width="12.85546875" customWidth="1"/>
    <col min="2077" max="2077" width="15" customWidth="1"/>
    <col min="2078" max="2078" width="12.85546875" customWidth="1"/>
    <col min="2079" max="2080" width="11.7109375" customWidth="1"/>
    <col min="2081" max="2081" width="14.7109375" customWidth="1"/>
    <col min="2305" max="2305" width="8.85546875" customWidth="1"/>
    <col min="2306" max="2306" width="0" hidden="1" customWidth="1"/>
    <col min="2307" max="2307" width="11" customWidth="1"/>
    <col min="2308" max="2308" width="0" hidden="1" customWidth="1"/>
    <col min="2309" max="2309" width="5" customWidth="1"/>
    <col min="2310" max="2319" width="6" customWidth="1"/>
    <col min="2320" max="2320" width="10.28515625" customWidth="1"/>
    <col min="2321" max="2326" width="6.42578125" customWidth="1"/>
    <col min="2327" max="2327" width="5.7109375" customWidth="1"/>
    <col min="2328" max="2331" width="6.85546875" customWidth="1"/>
    <col min="2332" max="2332" width="12.85546875" customWidth="1"/>
    <col min="2333" max="2333" width="15" customWidth="1"/>
    <col min="2334" max="2334" width="12.85546875" customWidth="1"/>
    <col min="2335" max="2336" width="11.7109375" customWidth="1"/>
    <col min="2337" max="2337" width="14.7109375" customWidth="1"/>
    <col min="2561" max="2561" width="8.85546875" customWidth="1"/>
    <col min="2562" max="2562" width="0" hidden="1" customWidth="1"/>
    <col min="2563" max="2563" width="11" customWidth="1"/>
    <col min="2564" max="2564" width="0" hidden="1" customWidth="1"/>
    <col min="2565" max="2565" width="5" customWidth="1"/>
    <col min="2566" max="2575" width="6" customWidth="1"/>
    <col min="2576" max="2576" width="10.28515625" customWidth="1"/>
    <col min="2577" max="2582" width="6.42578125" customWidth="1"/>
    <col min="2583" max="2583" width="5.7109375" customWidth="1"/>
    <col min="2584" max="2587" width="6.85546875" customWidth="1"/>
    <col min="2588" max="2588" width="12.85546875" customWidth="1"/>
    <col min="2589" max="2589" width="15" customWidth="1"/>
    <col min="2590" max="2590" width="12.85546875" customWidth="1"/>
    <col min="2591" max="2592" width="11.7109375" customWidth="1"/>
    <col min="2593" max="2593" width="14.7109375" customWidth="1"/>
    <col min="2817" max="2817" width="8.85546875" customWidth="1"/>
    <col min="2818" max="2818" width="0" hidden="1" customWidth="1"/>
    <col min="2819" max="2819" width="11" customWidth="1"/>
    <col min="2820" max="2820" width="0" hidden="1" customWidth="1"/>
    <col min="2821" max="2821" width="5" customWidth="1"/>
    <col min="2822" max="2831" width="6" customWidth="1"/>
    <col min="2832" max="2832" width="10.28515625" customWidth="1"/>
    <col min="2833" max="2838" width="6.42578125" customWidth="1"/>
    <col min="2839" max="2839" width="5.7109375" customWidth="1"/>
    <col min="2840" max="2843" width="6.85546875" customWidth="1"/>
    <col min="2844" max="2844" width="12.85546875" customWidth="1"/>
    <col min="2845" max="2845" width="15" customWidth="1"/>
    <col min="2846" max="2846" width="12.85546875" customWidth="1"/>
    <col min="2847" max="2848" width="11.7109375" customWidth="1"/>
    <col min="2849" max="2849" width="14.7109375" customWidth="1"/>
    <col min="3073" max="3073" width="8.85546875" customWidth="1"/>
    <col min="3074" max="3074" width="0" hidden="1" customWidth="1"/>
    <col min="3075" max="3075" width="11" customWidth="1"/>
    <col min="3076" max="3076" width="0" hidden="1" customWidth="1"/>
    <col min="3077" max="3077" width="5" customWidth="1"/>
    <col min="3078" max="3087" width="6" customWidth="1"/>
    <col min="3088" max="3088" width="10.28515625" customWidth="1"/>
    <col min="3089" max="3094" width="6.42578125" customWidth="1"/>
    <col min="3095" max="3095" width="5.7109375" customWidth="1"/>
    <col min="3096" max="3099" width="6.85546875" customWidth="1"/>
    <col min="3100" max="3100" width="12.85546875" customWidth="1"/>
    <col min="3101" max="3101" width="15" customWidth="1"/>
    <col min="3102" max="3102" width="12.85546875" customWidth="1"/>
    <col min="3103" max="3104" width="11.7109375" customWidth="1"/>
    <col min="3105" max="3105" width="14.7109375" customWidth="1"/>
    <col min="3329" max="3329" width="8.85546875" customWidth="1"/>
    <col min="3330" max="3330" width="0" hidden="1" customWidth="1"/>
    <col min="3331" max="3331" width="11" customWidth="1"/>
    <col min="3332" max="3332" width="0" hidden="1" customWidth="1"/>
    <col min="3333" max="3333" width="5" customWidth="1"/>
    <col min="3334" max="3343" width="6" customWidth="1"/>
    <col min="3344" max="3344" width="10.28515625" customWidth="1"/>
    <col min="3345" max="3350" width="6.42578125" customWidth="1"/>
    <col min="3351" max="3351" width="5.7109375" customWidth="1"/>
    <col min="3352" max="3355" width="6.85546875" customWidth="1"/>
    <col min="3356" max="3356" width="12.85546875" customWidth="1"/>
    <col min="3357" max="3357" width="15" customWidth="1"/>
    <col min="3358" max="3358" width="12.85546875" customWidth="1"/>
    <col min="3359" max="3360" width="11.7109375" customWidth="1"/>
    <col min="3361" max="3361" width="14.7109375" customWidth="1"/>
    <col min="3585" max="3585" width="8.85546875" customWidth="1"/>
    <col min="3586" max="3586" width="0" hidden="1" customWidth="1"/>
    <col min="3587" max="3587" width="11" customWidth="1"/>
    <col min="3588" max="3588" width="0" hidden="1" customWidth="1"/>
    <col min="3589" max="3589" width="5" customWidth="1"/>
    <col min="3590" max="3599" width="6" customWidth="1"/>
    <col min="3600" max="3600" width="10.28515625" customWidth="1"/>
    <col min="3601" max="3606" width="6.42578125" customWidth="1"/>
    <col min="3607" max="3607" width="5.7109375" customWidth="1"/>
    <col min="3608" max="3611" width="6.85546875" customWidth="1"/>
    <col min="3612" max="3612" width="12.85546875" customWidth="1"/>
    <col min="3613" max="3613" width="15" customWidth="1"/>
    <col min="3614" max="3614" width="12.85546875" customWidth="1"/>
    <col min="3615" max="3616" width="11.7109375" customWidth="1"/>
    <col min="3617" max="3617" width="14.7109375" customWidth="1"/>
    <col min="3841" max="3841" width="8.85546875" customWidth="1"/>
    <col min="3842" max="3842" width="0" hidden="1" customWidth="1"/>
    <col min="3843" max="3843" width="11" customWidth="1"/>
    <col min="3844" max="3844" width="0" hidden="1" customWidth="1"/>
    <col min="3845" max="3845" width="5" customWidth="1"/>
    <col min="3846" max="3855" width="6" customWidth="1"/>
    <col min="3856" max="3856" width="10.28515625" customWidth="1"/>
    <col min="3857" max="3862" width="6.42578125" customWidth="1"/>
    <col min="3863" max="3863" width="5.7109375" customWidth="1"/>
    <col min="3864" max="3867" width="6.85546875" customWidth="1"/>
    <col min="3868" max="3868" width="12.85546875" customWidth="1"/>
    <col min="3869" max="3869" width="15" customWidth="1"/>
    <col min="3870" max="3870" width="12.85546875" customWidth="1"/>
    <col min="3871" max="3872" width="11.7109375" customWidth="1"/>
    <col min="3873" max="3873" width="14.7109375" customWidth="1"/>
    <col min="4097" max="4097" width="8.85546875" customWidth="1"/>
    <col min="4098" max="4098" width="0" hidden="1" customWidth="1"/>
    <col min="4099" max="4099" width="11" customWidth="1"/>
    <col min="4100" max="4100" width="0" hidden="1" customWidth="1"/>
    <col min="4101" max="4101" width="5" customWidth="1"/>
    <col min="4102" max="4111" width="6" customWidth="1"/>
    <col min="4112" max="4112" width="10.28515625" customWidth="1"/>
    <col min="4113" max="4118" width="6.42578125" customWidth="1"/>
    <col min="4119" max="4119" width="5.7109375" customWidth="1"/>
    <col min="4120" max="4123" width="6.85546875" customWidth="1"/>
    <col min="4124" max="4124" width="12.85546875" customWidth="1"/>
    <col min="4125" max="4125" width="15" customWidth="1"/>
    <col min="4126" max="4126" width="12.85546875" customWidth="1"/>
    <col min="4127" max="4128" width="11.7109375" customWidth="1"/>
    <col min="4129" max="4129" width="14.7109375" customWidth="1"/>
    <col min="4353" max="4353" width="8.85546875" customWidth="1"/>
    <col min="4354" max="4354" width="0" hidden="1" customWidth="1"/>
    <col min="4355" max="4355" width="11" customWidth="1"/>
    <col min="4356" max="4356" width="0" hidden="1" customWidth="1"/>
    <col min="4357" max="4357" width="5" customWidth="1"/>
    <col min="4358" max="4367" width="6" customWidth="1"/>
    <col min="4368" max="4368" width="10.28515625" customWidth="1"/>
    <col min="4369" max="4374" width="6.42578125" customWidth="1"/>
    <col min="4375" max="4375" width="5.7109375" customWidth="1"/>
    <col min="4376" max="4379" width="6.85546875" customWidth="1"/>
    <col min="4380" max="4380" width="12.85546875" customWidth="1"/>
    <col min="4381" max="4381" width="15" customWidth="1"/>
    <col min="4382" max="4382" width="12.85546875" customWidth="1"/>
    <col min="4383" max="4384" width="11.7109375" customWidth="1"/>
    <col min="4385" max="4385" width="14.7109375" customWidth="1"/>
    <col min="4609" max="4609" width="8.85546875" customWidth="1"/>
    <col min="4610" max="4610" width="0" hidden="1" customWidth="1"/>
    <col min="4611" max="4611" width="11" customWidth="1"/>
    <col min="4612" max="4612" width="0" hidden="1" customWidth="1"/>
    <col min="4613" max="4613" width="5" customWidth="1"/>
    <col min="4614" max="4623" width="6" customWidth="1"/>
    <col min="4624" max="4624" width="10.28515625" customWidth="1"/>
    <col min="4625" max="4630" width="6.42578125" customWidth="1"/>
    <col min="4631" max="4631" width="5.7109375" customWidth="1"/>
    <col min="4632" max="4635" width="6.85546875" customWidth="1"/>
    <col min="4636" max="4636" width="12.85546875" customWidth="1"/>
    <col min="4637" max="4637" width="15" customWidth="1"/>
    <col min="4638" max="4638" width="12.85546875" customWidth="1"/>
    <col min="4639" max="4640" width="11.7109375" customWidth="1"/>
    <col min="4641" max="4641" width="14.7109375" customWidth="1"/>
    <col min="4865" max="4865" width="8.85546875" customWidth="1"/>
    <col min="4866" max="4866" width="0" hidden="1" customWidth="1"/>
    <col min="4867" max="4867" width="11" customWidth="1"/>
    <col min="4868" max="4868" width="0" hidden="1" customWidth="1"/>
    <col min="4869" max="4869" width="5" customWidth="1"/>
    <col min="4870" max="4879" width="6" customWidth="1"/>
    <col min="4880" max="4880" width="10.28515625" customWidth="1"/>
    <col min="4881" max="4886" width="6.42578125" customWidth="1"/>
    <col min="4887" max="4887" width="5.7109375" customWidth="1"/>
    <col min="4888" max="4891" width="6.85546875" customWidth="1"/>
    <col min="4892" max="4892" width="12.85546875" customWidth="1"/>
    <col min="4893" max="4893" width="15" customWidth="1"/>
    <col min="4894" max="4894" width="12.85546875" customWidth="1"/>
    <col min="4895" max="4896" width="11.7109375" customWidth="1"/>
    <col min="4897" max="4897" width="14.7109375" customWidth="1"/>
    <col min="5121" max="5121" width="8.85546875" customWidth="1"/>
    <col min="5122" max="5122" width="0" hidden="1" customWidth="1"/>
    <col min="5123" max="5123" width="11" customWidth="1"/>
    <col min="5124" max="5124" width="0" hidden="1" customWidth="1"/>
    <col min="5125" max="5125" width="5" customWidth="1"/>
    <col min="5126" max="5135" width="6" customWidth="1"/>
    <col min="5136" max="5136" width="10.28515625" customWidth="1"/>
    <col min="5137" max="5142" width="6.42578125" customWidth="1"/>
    <col min="5143" max="5143" width="5.7109375" customWidth="1"/>
    <col min="5144" max="5147" width="6.85546875" customWidth="1"/>
    <col min="5148" max="5148" width="12.85546875" customWidth="1"/>
    <col min="5149" max="5149" width="15" customWidth="1"/>
    <col min="5150" max="5150" width="12.85546875" customWidth="1"/>
    <col min="5151" max="5152" width="11.7109375" customWidth="1"/>
    <col min="5153" max="5153" width="14.7109375" customWidth="1"/>
    <col min="5377" max="5377" width="8.85546875" customWidth="1"/>
    <col min="5378" max="5378" width="0" hidden="1" customWidth="1"/>
    <col min="5379" max="5379" width="11" customWidth="1"/>
    <col min="5380" max="5380" width="0" hidden="1" customWidth="1"/>
    <col min="5381" max="5381" width="5" customWidth="1"/>
    <col min="5382" max="5391" width="6" customWidth="1"/>
    <col min="5392" max="5392" width="10.28515625" customWidth="1"/>
    <col min="5393" max="5398" width="6.42578125" customWidth="1"/>
    <col min="5399" max="5399" width="5.7109375" customWidth="1"/>
    <col min="5400" max="5403" width="6.85546875" customWidth="1"/>
    <col min="5404" max="5404" width="12.85546875" customWidth="1"/>
    <col min="5405" max="5405" width="15" customWidth="1"/>
    <col min="5406" max="5406" width="12.85546875" customWidth="1"/>
    <col min="5407" max="5408" width="11.7109375" customWidth="1"/>
    <col min="5409" max="5409" width="14.7109375" customWidth="1"/>
    <col min="5633" max="5633" width="8.85546875" customWidth="1"/>
    <col min="5634" max="5634" width="0" hidden="1" customWidth="1"/>
    <col min="5635" max="5635" width="11" customWidth="1"/>
    <col min="5636" max="5636" width="0" hidden="1" customWidth="1"/>
    <col min="5637" max="5637" width="5" customWidth="1"/>
    <col min="5638" max="5647" width="6" customWidth="1"/>
    <col min="5648" max="5648" width="10.28515625" customWidth="1"/>
    <col min="5649" max="5654" width="6.42578125" customWidth="1"/>
    <col min="5655" max="5655" width="5.7109375" customWidth="1"/>
    <col min="5656" max="5659" width="6.85546875" customWidth="1"/>
    <col min="5660" max="5660" width="12.85546875" customWidth="1"/>
    <col min="5661" max="5661" width="15" customWidth="1"/>
    <col min="5662" max="5662" width="12.85546875" customWidth="1"/>
    <col min="5663" max="5664" width="11.7109375" customWidth="1"/>
    <col min="5665" max="5665" width="14.7109375" customWidth="1"/>
    <col min="5889" max="5889" width="8.85546875" customWidth="1"/>
    <col min="5890" max="5890" width="0" hidden="1" customWidth="1"/>
    <col min="5891" max="5891" width="11" customWidth="1"/>
    <col min="5892" max="5892" width="0" hidden="1" customWidth="1"/>
    <col min="5893" max="5893" width="5" customWidth="1"/>
    <col min="5894" max="5903" width="6" customWidth="1"/>
    <col min="5904" max="5904" width="10.28515625" customWidth="1"/>
    <col min="5905" max="5910" width="6.42578125" customWidth="1"/>
    <col min="5911" max="5911" width="5.7109375" customWidth="1"/>
    <col min="5912" max="5915" width="6.85546875" customWidth="1"/>
    <col min="5916" max="5916" width="12.85546875" customWidth="1"/>
    <col min="5917" max="5917" width="15" customWidth="1"/>
    <col min="5918" max="5918" width="12.85546875" customWidth="1"/>
    <col min="5919" max="5920" width="11.7109375" customWidth="1"/>
    <col min="5921" max="5921" width="14.7109375" customWidth="1"/>
    <col min="6145" max="6145" width="8.85546875" customWidth="1"/>
    <col min="6146" max="6146" width="0" hidden="1" customWidth="1"/>
    <col min="6147" max="6147" width="11" customWidth="1"/>
    <col min="6148" max="6148" width="0" hidden="1" customWidth="1"/>
    <col min="6149" max="6149" width="5" customWidth="1"/>
    <col min="6150" max="6159" width="6" customWidth="1"/>
    <col min="6160" max="6160" width="10.28515625" customWidth="1"/>
    <col min="6161" max="6166" width="6.42578125" customWidth="1"/>
    <col min="6167" max="6167" width="5.7109375" customWidth="1"/>
    <col min="6168" max="6171" width="6.85546875" customWidth="1"/>
    <col min="6172" max="6172" width="12.85546875" customWidth="1"/>
    <col min="6173" max="6173" width="15" customWidth="1"/>
    <col min="6174" max="6174" width="12.85546875" customWidth="1"/>
    <col min="6175" max="6176" width="11.7109375" customWidth="1"/>
    <col min="6177" max="6177" width="14.7109375" customWidth="1"/>
    <col min="6401" max="6401" width="8.85546875" customWidth="1"/>
    <col min="6402" max="6402" width="0" hidden="1" customWidth="1"/>
    <col min="6403" max="6403" width="11" customWidth="1"/>
    <col min="6404" max="6404" width="0" hidden="1" customWidth="1"/>
    <col min="6405" max="6405" width="5" customWidth="1"/>
    <col min="6406" max="6415" width="6" customWidth="1"/>
    <col min="6416" max="6416" width="10.28515625" customWidth="1"/>
    <col min="6417" max="6422" width="6.42578125" customWidth="1"/>
    <col min="6423" max="6423" width="5.7109375" customWidth="1"/>
    <col min="6424" max="6427" width="6.85546875" customWidth="1"/>
    <col min="6428" max="6428" width="12.85546875" customWidth="1"/>
    <col min="6429" max="6429" width="15" customWidth="1"/>
    <col min="6430" max="6430" width="12.85546875" customWidth="1"/>
    <col min="6431" max="6432" width="11.7109375" customWidth="1"/>
    <col min="6433" max="6433" width="14.7109375" customWidth="1"/>
    <col min="6657" max="6657" width="8.85546875" customWidth="1"/>
    <col min="6658" max="6658" width="0" hidden="1" customWidth="1"/>
    <col min="6659" max="6659" width="11" customWidth="1"/>
    <col min="6660" max="6660" width="0" hidden="1" customWidth="1"/>
    <col min="6661" max="6661" width="5" customWidth="1"/>
    <col min="6662" max="6671" width="6" customWidth="1"/>
    <col min="6672" max="6672" width="10.28515625" customWidth="1"/>
    <col min="6673" max="6678" width="6.42578125" customWidth="1"/>
    <col min="6679" max="6679" width="5.7109375" customWidth="1"/>
    <col min="6680" max="6683" width="6.85546875" customWidth="1"/>
    <col min="6684" max="6684" width="12.85546875" customWidth="1"/>
    <col min="6685" max="6685" width="15" customWidth="1"/>
    <col min="6686" max="6686" width="12.85546875" customWidth="1"/>
    <col min="6687" max="6688" width="11.7109375" customWidth="1"/>
    <col min="6689" max="6689" width="14.7109375" customWidth="1"/>
    <col min="6913" max="6913" width="8.85546875" customWidth="1"/>
    <col min="6914" max="6914" width="0" hidden="1" customWidth="1"/>
    <col min="6915" max="6915" width="11" customWidth="1"/>
    <col min="6916" max="6916" width="0" hidden="1" customWidth="1"/>
    <col min="6917" max="6917" width="5" customWidth="1"/>
    <col min="6918" max="6927" width="6" customWidth="1"/>
    <col min="6928" max="6928" width="10.28515625" customWidth="1"/>
    <col min="6929" max="6934" width="6.42578125" customWidth="1"/>
    <col min="6935" max="6935" width="5.7109375" customWidth="1"/>
    <col min="6936" max="6939" width="6.85546875" customWidth="1"/>
    <col min="6940" max="6940" width="12.85546875" customWidth="1"/>
    <col min="6941" max="6941" width="15" customWidth="1"/>
    <col min="6942" max="6942" width="12.85546875" customWidth="1"/>
    <col min="6943" max="6944" width="11.7109375" customWidth="1"/>
    <col min="6945" max="6945" width="14.7109375" customWidth="1"/>
    <col min="7169" max="7169" width="8.85546875" customWidth="1"/>
    <col min="7170" max="7170" width="0" hidden="1" customWidth="1"/>
    <col min="7171" max="7171" width="11" customWidth="1"/>
    <col min="7172" max="7172" width="0" hidden="1" customWidth="1"/>
    <col min="7173" max="7173" width="5" customWidth="1"/>
    <col min="7174" max="7183" width="6" customWidth="1"/>
    <col min="7184" max="7184" width="10.28515625" customWidth="1"/>
    <col min="7185" max="7190" width="6.42578125" customWidth="1"/>
    <col min="7191" max="7191" width="5.7109375" customWidth="1"/>
    <col min="7192" max="7195" width="6.85546875" customWidth="1"/>
    <col min="7196" max="7196" width="12.85546875" customWidth="1"/>
    <col min="7197" max="7197" width="15" customWidth="1"/>
    <col min="7198" max="7198" width="12.85546875" customWidth="1"/>
    <col min="7199" max="7200" width="11.7109375" customWidth="1"/>
    <col min="7201" max="7201" width="14.7109375" customWidth="1"/>
    <col min="7425" max="7425" width="8.85546875" customWidth="1"/>
    <col min="7426" max="7426" width="0" hidden="1" customWidth="1"/>
    <col min="7427" max="7427" width="11" customWidth="1"/>
    <col min="7428" max="7428" width="0" hidden="1" customWidth="1"/>
    <col min="7429" max="7429" width="5" customWidth="1"/>
    <col min="7430" max="7439" width="6" customWidth="1"/>
    <col min="7440" max="7440" width="10.28515625" customWidth="1"/>
    <col min="7441" max="7446" width="6.42578125" customWidth="1"/>
    <col min="7447" max="7447" width="5.7109375" customWidth="1"/>
    <col min="7448" max="7451" width="6.85546875" customWidth="1"/>
    <col min="7452" max="7452" width="12.85546875" customWidth="1"/>
    <col min="7453" max="7453" width="15" customWidth="1"/>
    <col min="7454" max="7454" width="12.85546875" customWidth="1"/>
    <col min="7455" max="7456" width="11.7109375" customWidth="1"/>
    <col min="7457" max="7457" width="14.7109375" customWidth="1"/>
    <col min="7681" max="7681" width="8.85546875" customWidth="1"/>
    <col min="7682" max="7682" width="0" hidden="1" customWidth="1"/>
    <col min="7683" max="7683" width="11" customWidth="1"/>
    <col min="7684" max="7684" width="0" hidden="1" customWidth="1"/>
    <col min="7685" max="7685" width="5" customWidth="1"/>
    <col min="7686" max="7695" width="6" customWidth="1"/>
    <col min="7696" max="7696" width="10.28515625" customWidth="1"/>
    <col min="7697" max="7702" width="6.42578125" customWidth="1"/>
    <col min="7703" max="7703" width="5.7109375" customWidth="1"/>
    <col min="7704" max="7707" width="6.85546875" customWidth="1"/>
    <col min="7708" max="7708" width="12.85546875" customWidth="1"/>
    <col min="7709" max="7709" width="15" customWidth="1"/>
    <col min="7710" max="7710" width="12.85546875" customWidth="1"/>
    <col min="7711" max="7712" width="11.7109375" customWidth="1"/>
    <col min="7713" max="7713" width="14.7109375" customWidth="1"/>
    <col min="7937" max="7937" width="8.85546875" customWidth="1"/>
    <col min="7938" max="7938" width="0" hidden="1" customWidth="1"/>
    <col min="7939" max="7939" width="11" customWidth="1"/>
    <col min="7940" max="7940" width="0" hidden="1" customWidth="1"/>
    <col min="7941" max="7941" width="5" customWidth="1"/>
    <col min="7942" max="7951" width="6" customWidth="1"/>
    <col min="7952" max="7952" width="10.28515625" customWidth="1"/>
    <col min="7953" max="7958" width="6.42578125" customWidth="1"/>
    <col min="7959" max="7959" width="5.7109375" customWidth="1"/>
    <col min="7960" max="7963" width="6.85546875" customWidth="1"/>
    <col min="7964" max="7964" width="12.85546875" customWidth="1"/>
    <col min="7965" max="7965" width="15" customWidth="1"/>
    <col min="7966" max="7966" width="12.85546875" customWidth="1"/>
    <col min="7967" max="7968" width="11.7109375" customWidth="1"/>
    <col min="7969" max="7969" width="14.7109375" customWidth="1"/>
    <col min="8193" max="8193" width="8.85546875" customWidth="1"/>
    <col min="8194" max="8194" width="0" hidden="1" customWidth="1"/>
    <col min="8195" max="8195" width="11" customWidth="1"/>
    <col min="8196" max="8196" width="0" hidden="1" customWidth="1"/>
    <col min="8197" max="8197" width="5" customWidth="1"/>
    <col min="8198" max="8207" width="6" customWidth="1"/>
    <col min="8208" max="8208" width="10.28515625" customWidth="1"/>
    <col min="8209" max="8214" width="6.42578125" customWidth="1"/>
    <col min="8215" max="8215" width="5.7109375" customWidth="1"/>
    <col min="8216" max="8219" width="6.85546875" customWidth="1"/>
    <col min="8220" max="8220" width="12.85546875" customWidth="1"/>
    <col min="8221" max="8221" width="15" customWidth="1"/>
    <col min="8222" max="8222" width="12.85546875" customWidth="1"/>
    <col min="8223" max="8224" width="11.7109375" customWidth="1"/>
    <col min="8225" max="8225" width="14.7109375" customWidth="1"/>
    <col min="8449" max="8449" width="8.85546875" customWidth="1"/>
    <col min="8450" max="8450" width="0" hidden="1" customWidth="1"/>
    <col min="8451" max="8451" width="11" customWidth="1"/>
    <col min="8452" max="8452" width="0" hidden="1" customWidth="1"/>
    <col min="8453" max="8453" width="5" customWidth="1"/>
    <col min="8454" max="8463" width="6" customWidth="1"/>
    <col min="8464" max="8464" width="10.28515625" customWidth="1"/>
    <col min="8465" max="8470" width="6.42578125" customWidth="1"/>
    <col min="8471" max="8471" width="5.7109375" customWidth="1"/>
    <col min="8472" max="8475" width="6.85546875" customWidth="1"/>
    <col min="8476" max="8476" width="12.85546875" customWidth="1"/>
    <col min="8477" max="8477" width="15" customWidth="1"/>
    <col min="8478" max="8478" width="12.85546875" customWidth="1"/>
    <col min="8479" max="8480" width="11.7109375" customWidth="1"/>
    <col min="8481" max="8481" width="14.7109375" customWidth="1"/>
    <col min="8705" max="8705" width="8.85546875" customWidth="1"/>
    <col min="8706" max="8706" width="0" hidden="1" customWidth="1"/>
    <col min="8707" max="8707" width="11" customWidth="1"/>
    <col min="8708" max="8708" width="0" hidden="1" customWidth="1"/>
    <col min="8709" max="8709" width="5" customWidth="1"/>
    <col min="8710" max="8719" width="6" customWidth="1"/>
    <col min="8720" max="8720" width="10.28515625" customWidth="1"/>
    <col min="8721" max="8726" width="6.42578125" customWidth="1"/>
    <col min="8727" max="8727" width="5.7109375" customWidth="1"/>
    <col min="8728" max="8731" width="6.85546875" customWidth="1"/>
    <col min="8732" max="8732" width="12.85546875" customWidth="1"/>
    <col min="8733" max="8733" width="15" customWidth="1"/>
    <col min="8734" max="8734" width="12.85546875" customWidth="1"/>
    <col min="8735" max="8736" width="11.7109375" customWidth="1"/>
    <col min="8737" max="8737" width="14.7109375" customWidth="1"/>
    <col min="8961" max="8961" width="8.85546875" customWidth="1"/>
    <col min="8962" max="8962" width="0" hidden="1" customWidth="1"/>
    <col min="8963" max="8963" width="11" customWidth="1"/>
    <col min="8964" max="8964" width="0" hidden="1" customWidth="1"/>
    <col min="8965" max="8965" width="5" customWidth="1"/>
    <col min="8966" max="8975" width="6" customWidth="1"/>
    <col min="8976" max="8976" width="10.28515625" customWidth="1"/>
    <col min="8977" max="8982" width="6.42578125" customWidth="1"/>
    <col min="8983" max="8983" width="5.7109375" customWidth="1"/>
    <col min="8984" max="8987" width="6.85546875" customWidth="1"/>
    <col min="8988" max="8988" width="12.85546875" customWidth="1"/>
    <col min="8989" max="8989" width="15" customWidth="1"/>
    <col min="8990" max="8990" width="12.85546875" customWidth="1"/>
    <col min="8991" max="8992" width="11.7109375" customWidth="1"/>
    <col min="8993" max="8993" width="14.7109375" customWidth="1"/>
    <col min="9217" max="9217" width="8.85546875" customWidth="1"/>
    <col min="9218" max="9218" width="0" hidden="1" customWidth="1"/>
    <col min="9219" max="9219" width="11" customWidth="1"/>
    <col min="9220" max="9220" width="0" hidden="1" customWidth="1"/>
    <col min="9221" max="9221" width="5" customWidth="1"/>
    <col min="9222" max="9231" width="6" customWidth="1"/>
    <col min="9232" max="9232" width="10.28515625" customWidth="1"/>
    <col min="9233" max="9238" width="6.42578125" customWidth="1"/>
    <col min="9239" max="9239" width="5.7109375" customWidth="1"/>
    <col min="9240" max="9243" width="6.85546875" customWidth="1"/>
    <col min="9244" max="9244" width="12.85546875" customWidth="1"/>
    <col min="9245" max="9245" width="15" customWidth="1"/>
    <col min="9246" max="9246" width="12.85546875" customWidth="1"/>
    <col min="9247" max="9248" width="11.7109375" customWidth="1"/>
    <col min="9249" max="9249" width="14.7109375" customWidth="1"/>
    <col min="9473" max="9473" width="8.85546875" customWidth="1"/>
    <col min="9474" max="9474" width="0" hidden="1" customWidth="1"/>
    <col min="9475" max="9475" width="11" customWidth="1"/>
    <col min="9476" max="9476" width="0" hidden="1" customWidth="1"/>
    <col min="9477" max="9477" width="5" customWidth="1"/>
    <col min="9478" max="9487" width="6" customWidth="1"/>
    <col min="9488" max="9488" width="10.28515625" customWidth="1"/>
    <col min="9489" max="9494" width="6.42578125" customWidth="1"/>
    <col min="9495" max="9495" width="5.7109375" customWidth="1"/>
    <col min="9496" max="9499" width="6.85546875" customWidth="1"/>
    <col min="9500" max="9500" width="12.85546875" customWidth="1"/>
    <col min="9501" max="9501" width="15" customWidth="1"/>
    <col min="9502" max="9502" width="12.85546875" customWidth="1"/>
    <col min="9503" max="9504" width="11.7109375" customWidth="1"/>
    <col min="9505" max="9505" width="14.7109375" customWidth="1"/>
    <col min="9729" max="9729" width="8.85546875" customWidth="1"/>
    <col min="9730" max="9730" width="0" hidden="1" customWidth="1"/>
    <col min="9731" max="9731" width="11" customWidth="1"/>
    <col min="9732" max="9732" width="0" hidden="1" customWidth="1"/>
    <col min="9733" max="9733" width="5" customWidth="1"/>
    <col min="9734" max="9743" width="6" customWidth="1"/>
    <col min="9744" max="9744" width="10.28515625" customWidth="1"/>
    <col min="9745" max="9750" width="6.42578125" customWidth="1"/>
    <col min="9751" max="9751" width="5.7109375" customWidth="1"/>
    <col min="9752" max="9755" width="6.85546875" customWidth="1"/>
    <col min="9756" max="9756" width="12.85546875" customWidth="1"/>
    <col min="9757" max="9757" width="15" customWidth="1"/>
    <col min="9758" max="9758" width="12.85546875" customWidth="1"/>
    <col min="9759" max="9760" width="11.7109375" customWidth="1"/>
    <col min="9761" max="9761" width="14.7109375" customWidth="1"/>
    <col min="9985" max="9985" width="8.85546875" customWidth="1"/>
    <col min="9986" max="9986" width="0" hidden="1" customWidth="1"/>
    <col min="9987" max="9987" width="11" customWidth="1"/>
    <col min="9988" max="9988" width="0" hidden="1" customWidth="1"/>
    <col min="9989" max="9989" width="5" customWidth="1"/>
    <col min="9990" max="9999" width="6" customWidth="1"/>
    <col min="10000" max="10000" width="10.28515625" customWidth="1"/>
    <col min="10001" max="10006" width="6.42578125" customWidth="1"/>
    <col min="10007" max="10007" width="5.7109375" customWidth="1"/>
    <col min="10008" max="10011" width="6.85546875" customWidth="1"/>
    <col min="10012" max="10012" width="12.85546875" customWidth="1"/>
    <col min="10013" max="10013" width="15" customWidth="1"/>
    <col min="10014" max="10014" width="12.85546875" customWidth="1"/>
    <col min="10015" max="10016" width="11.7109375" customWidth="1"/>
    <col min="10017" max="10017" width="14.7109375" customWidth="1"/>
    <col min="10241" max="10241" width="8.85546875" customWidth="1"/>
    <col min="10242" max="10242" width="0" hidden="1" customWidth="1"/>
    <col min="10243" max="10243" width="11" customWidth="1"/>
    <col min="10244" max="10244" width="0" hidden="1" customWidth="1"/>
    <col min="10245" max="10245" width="5" customWidth="1"/>
    <col min="10246" max="10255" width="6" customWidth="1"/>
    <col min="10256" max="10256" width="10.28515625" customWidth="1"/>
    <col min="10257" max="10262" width="6.42578125" customWidth="1"/>
    <col min="10263" max="10263" width="5.7109375" customWidth="1"/>
    <col min="10264" max="10267" width="6.85546875" customWidth="1"/>
    <col min="10268" max="10268" width="12.85546875" customWidth="1"/>
    <col min="10269" max="10269" width="15" customWidth="1"/>
    <col min="10270" max="10270" width="12.85546875" customWidth="1"/>
    <col min="10271" max="10272" width="11.7109375" customWidth="1"/>
    <col min="10273" max="10273" width="14.7109375" customWidth="1"/>
    <col min="10497" max="10497" width="8.85546875" customWidth="1"/>
    <col min="10498" max="10498" width="0" hidden="1" customWidth="1"/>
    <col min="10499" max="10499" width="11" customWidth="1"/>
    <col min="10500" max="10500" width="0" hidden="1" customWidth="1"/>
    <col min="10501" max="10501" width="5" customWidth="1"/>
    <col min="10502" max="10511" width="6" customWidth="1"/>
    <col min="10512" max="10512" width="10.28515625" customWidth="1"/>
    <col min="10513" max="10518" width="6.42578125" customWidth="1"/>
    <col min="10519" max="10519" width="5.7109375" customWidth="1"/>
    <col min="10520" max="10523" width="6.85546875" customWidth="1"/>
    <col min="10524" max="10524" width="12.85546875" customWidth="1"/>
    <col min="10525" max="10525" width="15" customWidth="1"/>
    <col min="10526" max="10526" width="12.85546875" customWidth="1"/>
    <col min="10527" max="10528" width="11.7109375" customWidth="1"/>
    <col min="10529" max="10529" width="14.7109375" customWidth="1"/>
    <col min="10753" max="10753" width="8.85546875" customWidth="1"/>
    <col min="10754" max="10754" width="0" hidden="1" customWidth="1"/>
    <col min="10755" max="10755" width="11" customWidth="1"/>
    <col min="10756" max="10756" width="0" hidden="1" customWidth="1"/>
    <col min="10757" max="10757" width="5" customWidth="1"/>
    <col min="10758" max="10767" width="6" customWidth="1"/>
    <col min="10768" max="10768" width="10.28515625" customWidth="1"/>
    <col min="10769" max="10774" width="6.42578125" customWidth="1"/>
    <col min="10775" max="10775" width="5.7109375" customWidth="1"/>
    <col min="10776" max="10779" width="6.85546875" customWidth="1"/>
    <col min="10780" max="10780" width="12.85546875" customWidth="1"/>
    <col min="10781" max="10781" width="15" customWidth="1"/>
    <col min="10782" max="10782" width="12.85546875" customWidth="1"/>
    <col min="10783" max="10784" width="11.7109375" customWidth="1"/>
    <col min="10785" max="10785" width="14.7109375" customWidth="1"/>
    <col min="11009" max="11009" width="8.85546875" customWidth="1"/>
    <col min="11010" max="11010" width="0" hidden="1" customWidth="1"/>
    <col min="11011" max="11011" width="11" customWidth="1"/>
    <col min="11012" max="11012" width="0" hidden="1" customWidth="1"/>
    <col min="11013" max="11013" width="5" customWidth="1"/>
    <col min="11014" max="11023" width="6" customWidth="1"/>
    <col min="11024" max="11024" width="10.28515625" customWidth="1"/>
    <col min="11025" max="11030" width="6.42578125" customWidth="1"/>
    <col min="11031" max="11031" width="5.7109375" customWidth="1"/>
    <col min="11032" max="11035" width="6.85546875" customWidth="1"/>
    <col min="11036" max="11036" width="12.85546875" customWidth="1"/>
    <col min="11037" max="11037" width="15" customWidth="1"/>
    <col min="11038" max="11038" width="12.85546875" customWidth="1"/>
    <col min="11039" max="11040" width="11.7109375" customWidth="1"/>
    <col min="11041" max="11041" width="14.7109375" customWidth="1"/>
    <col min="11265" max="11265" width="8.85546875" customWidth="1"/>
    <col min="11266" max="11266" width="0" hidden="1" customWidth="1"/>
    <col min="11267" max="11267" width="11" customWidth="1"/>
    <col min="11268" max="11268" width="0" hidden="1" customWidth="1"/>
    <col min="11269" max="11269" width="5" customWidth="1"/>
    <col min="11270" max="11279" width="6" customWidth="1"/>
    <col min="11280" max="11280" width="10.28515625" customWidth="1"/>
    <col min="11281" max="11286" width="6.42578125" customWidth="1"/>
    <col min="11287" max="11287" width="5.7109375" customWidth="1"/>
    <col min="11288" max="11291" width="6.85546875" customWidth="1"/>
    <col min="11292" max="11292" width="12.85546875" customWidth="1"/>
    <col min="11293" max="11293" width="15" customWidth="1"/>
    <col min="11294" max="11294" width="12.85546875" customWidth="1"/>
    <col min="11295" max="11296" width="11.7109375" customWidth="1"/>
    <col min="11297" max="11297" width="14.7109375" customWidth="1"/>
    <col min="11521" max="11521" width="8.85546875" customWidth="1"/>
    <col min="11522" max="11522" width="0" hidden="1" customWidth="1"/>
    <col min="11523" max="11523" width="11" customWidth="1"/>
    <col min="11524" max="11524" width="0" hidden="1" customWidth="1"/>
    <col min="11525" max="11525" width="5" customWidth="1"/>
    <col min="11526" max="11535" width="6" customWidth="1"/>
    <col min="11536" max="11536" width="10.28515625" customWidth="1"/>
    <col min="11537" max="11542" width="6.42578125" customWidth="1"/>
    <col min="11543" max="11543" width="5.7109375" customWidth="1"/>
    <col min="11544" max="11547" width="6.85546875" customWidth="1"/>
    <col min="11548" max="11548" width="12.85546875" customWidth="1"/>
    <col min="11549" max="11549" width="15" customWidth="1"/>
    <col min="11550" max="11550" width="12.85546875" customWidth="1"/>
    <col min="11551" max="11552" width="11.7109375" customWidth="1"/>
    <col min="11553" max="11553" width="14.7109375" customWidth="1"/>
    <col min="11777" max="11777" width="8.85546875" customWidth="1"/>
    <col min="11778" max="11778" width="0" hidden="1" customWidth="1"/>
    <col min="11779" max="11779" width="11" customWidth="1"/>
    <col min="11780" max="11780" width="0" hidden="1" customWidth="1"/>
    <col min="11781" max="11781" width="5" customWidth="1"/>
    <col min="11782" max="11791" width="6" customWidth="1"/>
    <col min="11792" max="11792" width="10.28515625" customWidth="1"/>
    <col min="11793" max="11798" width="6.42578125" customWidth="1"/>
    <col min="11799" max="11799" width="5.7109375" customWidth="1"/>
    <col min="11800" max="11803" width="6.85546875" customWidth="1"/>
    <col min="11804" max="11804" width="12.85546875" customWidth="1"/>
    <col min="11805" max="11805" width="15" customWidth="1"/>
    <col min="11806" max="11806" width="12.85546875" customWidth="1"/>
    <col min="11807" max="11808" width="11.7109375" customWidth="1"/>
    <col min="11809" max="11809" width="14.7109375" customWidth="1"/>
    <col min="12033" max="12033" width="8.85546875" customWidth="1"/>
    <col min="12034" max="12034" width="0" hidden="1" customWidth="1"/>
    <col min="12035" max="12035" width="11" customWidth="1"/>
    <col min="12036" max="12036" width="0" hidden="1" customWidth="1"/>
    <col min="12037" max="12037" width="5" customWidth="1"/>
    <col min="12038" max="12047" width="6" customWidth="1"/>
    <col min="12048" max="12048" width="10.28515625" customWidth="1"/>
    <col min="12049" max="12054" width="6.42578125" customWidth="1"/>
    <col min="12055" max="12055" width="5.7109375" customWidth="1"/>
    <col min="12056" max="12059" width="6.85546875" customWidth="1"/>
    <col min="12060" max="12060" width="12.85546875" customWidth="1"/>
    <col min="12061" max="12061" width="15" customWidth="1"/>
    <col min="12062" max="12062" width="12.85546875" customWidth="1"/>
    <col min="12063" max="12064" width="11.7109375" customWidth="1"/>
    <col min="12065" max="12065" width="14.7109375" customWidth="1"/>
    <col min="12289" max="12289" width="8.85546875" customWidth="1"/>
    <col min="12290" max="12290" width="0" hidden="1" customWidth="1"/>
    <col min="12291" max="12291" width="11" customWidth="1"/>
    <col min="12292" max="12292" width="0" hidden="1" customWidth="1"/>
    <col min="12293" max="12293" width="5" customWidth="1"/>
    <col min="12294" max="12303" width="6" customWidth="1"/>
    <col min="12304" max="12304" width="10.28515625" customWidth="1"/>
    <col min="12305" max="12310" width="6.42578125" customWidth="1"/>
    <col min="12311" max="12311" width="5.7109375" customWidth="1"/>
    <col min="12312" max="12315" width="6.85546875" customWidth="1"/>
    <col min="12316" max="12316" width="12.85546875" customWidth="1"/>
    <col min="12317" max="12317" width="15" customWidth="1"/>
    <col min="12318" max="12318" width="12.85546875" customWidth="1"/>
    <col min="12319" max="12320" width="11.7109375" customWidth="1"/>
    <col min="12321" max="12321" width="14.7109375" customWidth="1"/>
    <col min="12545" max="12545" width="8.85546875" customWidth="1"/>
    <col min="12546" max="12546" width="0" hidden="1" customWidth="1"/>
    <col min="12547" max="12547" width="11" customWidth="1"/>
    <col min="12548" max="12548" width="0" hidden="1" customWidth="1"/>
    <col min="12549" max="12549" width="5" customWidth="1"/>
    <col min="12550" max="12559" width="6" customWidth="1"/>
    <col min="12560" max="12560" width="10.28515625" customWidth="1"/>
    <col min="12561" max="12566" width="6.42578125" customWidth="1"/>
    <col min="12567" max="12567" width="5.7109375" customWidth="1"/>
    <col min="12568" max="12571" width="6.85546875" customWidth="1"/>
    <col min="12572" max="12572" width="12.85546875" customWidth="1"/>
    <col min="12573" max="12573" width="15" customWidth="1"/>
    <col min="12574" max="12574" width="12.85546875" customWidth="1"/>
    <col min="12575" max="12576" width="11.7109375" customWidth="1"/>
    <col min="12577" max="12577" width="14.7109375" customWidth="1"/>
    <col min="12801" max="12801" width="8.85546875" customWidth="1"/>
    <col min="12802" max="12802" width="0" hidden="1" customWidth="1"/>
    <col min="12803" max="12803" width="11" customWidth="1"/>
    <col min="12804" max="12804" width="0" hidden="1" customWidth="1"/>
    <col min="12805" max="12805" width="5" customWidth="1"/>
    <col min="12806" max="12815" width="6" customWidth="1"/>
    <col min="12816" max="12816" width="10.28515625" customWidth="1"/>
    <col min="12817" max="12822" width="6.42578125" customWidth="1"/>
    <col min="12823" max="12823" width="5.7109375" customWidth="1"/>
    <col min="12824" max="12827" width="6.85546875" customWidth="1"/>
    <col min="12828" max="12828" width="12.85546875" customWidth="1"/>
    <col min="12829" max="12829" width="15" customWidth="1"/>
    <col min="12830" max="12830" width="12.85546875" customWidth="1"/>
    <col min="12831" max="12832" width="11.7109375" customWidth="1"/>
    <col min="12833" max="12833" width="14.7109375" customWidth="1"/>
    <col min="13057" max="13057" width="8.85546875" customWidth="1"/>
    <col min="13058" max="13058" width="0" hidden="1" customWidth="1"/>
    <col min="13059" max="13059" width="11" customWidth="1"/>
    <col min="13060" max="13060" width="0" hidden="1" customWidth="1"/>
    <col min="13061" max="13061" width="5" customWidth="1"/>
    <col min="13062" max="13071" width="6" customWidth="1"/>
    <col min="13072" max="13072" width="10.28515625" customWidth="1"/>
    <col min="13073" max="13078" width="6.42578125" customWidth="1"/>
    <col min="13079" max="13079" width="5.7109375" customWidth="1"/>
    <col min="13080" max="13083" width="6.85546875" customWidth="1"/>
    <col min="13084" max="13084" width="12.85546875" customWidth="1"/>
    <col min="13085" max="13085" width="15" customWidth="1"/>
    <col min="13086" max="13086" width="12.85546875" customWidth="1"/>
    <col min="13087" max="13088" width="11.7109375" customWidth="1"/>
    <col min="13089" max="13089" width="14.7109375" customWidth="1"/>
    <col min="13313" max="13313" width="8.85546875" customWidth="1"/>
    <col min="13314" max="13314" width="0" hidden="1" customWidth="1"/>
    <col min="13315" max="13315" width="11" customWidth="1"/>
    <col min="13316" max="13316" width="0" hidden="1" customWidth="1"/>
    <col min="13317" max="13317" width="5" customWidth="1"/>
    <col min="13318" max="13327" width="6" customWidth="1"/>
    <col min="13328" max="13328" width="10.28515625" customWidth="1"/>
    <col min="13329" max="13334" width="6.42578125" customWidth="1"/>
    <col min="13335" max="13335" width="5.7109375" customWidth="1"/>
    <col min="13336" max="13339" width="6.85546875" customWidth="1"/>
    <col min="13340" max="13340" width="12.85546875" customWidth="1"/>
    <col min="13341" max="13341" width="15" customWidth="1"/>
    <col min="13342" max="13342" width="12.85546875" customWidth="1"/>
    <col min="13343" max="13344" width="11.7109375" customWidth="1"/>
    <col min="13345" max="13345" width="14.7109375" customWidth="1"/>
    <col min="13569" max="13569" width="8.85546875" customWidth="1"/>
    <col min="13570" max="13570" width="0" hidden="1" customWidth="1"/>
    <col min="13571" max="13571" width="11" customWidth="1"/>
    <col min="13572" max="13572" width="0" hidden="1" customWidth="1"/>
    <col min="13573" max="13573" width="5" customWidth="1"/>
    <col min="13574" max="13583" width="6" customWidth="1"/>
    <col min="13584" max="13584" width="10.28515625" customWidth="1"/>
    <col min="13585" max="13590" width="6.42578125" customWidth="1"/>
    <col min="13591" max="13591" width="5.7109375" customWidth="1"/>
    <col min="13592" max="13595" width="6.85546875" customWidth="1"/>
    <col min="13596" max="13596" width="12.85546875" customWidth="1"/>
    <col min="13597" max="13597" width="15" customWidth="1"/>
    <col min="13598" max="13598" width="12.85546875" customWidth="1"/>
    <col min="13599" max="13600" width="11.7109375" customWidth="1"/>
    <col min="13601" max="13601" width="14.7109375" customWidth="1"/>
    <col min="13825" max="13825" width="8.85546875" customWidth="1"/>
    <col min="13826" max="13826" width="0" hidden="1" customWidth="1"/>
    <col min="13827" max="13827" width="11" customWidth="1"/>
    <col min="13828" max="13828" width="0" hidden="1" customWidth="1"/>
    <col min="13829" max="13829" width="5" customWidth="1"/>
    <col min="13830" max="13839" width="6" customWidth="1"/>
    <col min="13840" max="13840" width="10.28515625" customWidth="1"/>
    <col min="13841" max="13846" width="6.42578125" customWidth="1"/>
    <col min="13847" max="13847" width="5.7109375" customWidth="1"/>
    <col min="13848" max="13851" width="6.85546875" customWidth="1"/>
    <col min="13852" max="13852" width="12.85546875" customWidth="1"/>
    <col min="13853" max="13853" width="15" customWidth="1"/>
    <col min="13854" max="13854" width="12.85546875" customWidth="1"/>
    <col min="13855" max="13856" width="11.7109375" customWidth="1"/>
    <col min="13857" max="13857" width="14.7109375" customWidth="1"/>
    <col min="14081" max="14081" width="8.85546875" customWidth="1"/>
    <col min="14082" max="14082" width="0" hidden="1" customWidth="1"/>
    <col min="14083" max="14083" width="11" customWidth="1"/>
    <col min="14084" max="14084" width="0" hidden="1" customWidth="1"/>
    <col min="14085" max="14085" width="5" customWidth="1"/>
    <col min="14086" max="14095" width="6" customWidth="1"/>
    <col min="14096" max="14096" width="10.28515625" customWidth="1"/>
    <col min="14097" max="14102" width="6.42578125" customWidth="1"/>
    <col min="14103" max="14103" width="5.7109375" customWidth="1"/>
    <col min="14104" max="14107" width="6.85546875" customWidth="1"/>
    <col min="14108" max="14108" width="12.85546875" customWidth="1"/>
    <col min="14109" max="14109" width="15" customWidth="1"/>
    <col min="14110" max="14110" width="12.85546875" customWidth="1"/>
    <col min="14111" max="14112" width="11.7109375" customWidth="1"/>
    <col min="14113" max="14113" width="14.7109375" customWidth="1"/>
    <col min="14337" max="14337" width="8.85546875" customWidth="1"/>
    <col min="14338" max="14338" width="0" hidden="1" customWidth="1"/>
    <col min="14339" max="14339" width="11" customWidth="1"/>
    <col min="14340" max="14340" width="0" hidden="1" customWidth="1"/>
    <col min="14341" max="14341" width="5" customWidth="1"/>
    <col min="14342" max="14351" width="6" customWidth="1"/>
    <col min="14352" max="14352" width="10.28515625" customWidth="1"/>
    <col min="14353" max="14358" width="6.42578125" customWidth="1"/>
    <col min="14359" max="14359" width="5.7109375" customWidth="1"/>
    <col min="14360" max="14363" width="6.85546875" customWidth="1"/>
    <col min="14364" max="14364" width="12.85546875" customWidth="1"/>
    <col min="14365" max="14365" width="15" customWidth="1"/>
    <col min="14366" max="14366" width="12.85546875" customWidth="1"/>
    <col min="14367" max="14368" width="11.7109375" customWidth="1"/>
    <col min="14369" max="14369" width="14.7109375" customWidth="1"/>
    <col min="14593" max="14593" width="8.85546875" customWidth="1"/>
    <col min="14594" max="14594" width="0" hidden="1" customWidth="1"/>
    <col min="14595" max="14595" width="11" customWidth="1"/>
    <col min="14596" max="14596" width="0" hidden="1" customWidth="1"/>
    <col min="14597" max="14597" width="5" customWidth="1"/>
    <col min="14598" max="14607" width="6" customWidth="1"/>
    <col min="14608" max="14608" width="10.28515625" customWidth="1"/>
    <col min="14609" max="14614" width="6.42578125" customWidth="1"/>
    <col min="14615" max="14615" width="5.7109375" customWidth="1"/>
    <col min="14616" max="14619" width="6.85546875" customWidth="1"/>
    <col min="14620" max="14620" width="12.85546875" customWidth="1"/>
    <col min="14621" max="14621" width="15" customWidth="1"/>
    <col min="14622" max="14622" width="12.85546875" customWidth="1"/>
    <col min="14623" max="14624" width="11.7109375" customWidth="1"/>
    <col min="14625" max="14625" width="14.7109375" customWidth="1"/>
    <col min="14849" max="14849" width="8.85546875" customWidth="1"/>
    <col min="14850" max="14850" width="0" hidden="1" customWidth="1"/>
    <col min="14851" max="14851" width="11" customWidth="1"/>
    <col min="14852" max="14852" width="0" hidden="1" customWidth="1"/>
    <col min="14853" max="14853" width="5" customWidth="1"/>
    <col min="14854" max="14863" width="6" customWidth="1"/>
    <col min="14864" max="14864" width="10.28515625" customWidth="1"/>
    <col min="14865" max="14870" width="6.42578125" customWidth="1"/>
    <col min="14871" max="14871" width="5.7109375" customWidth="1"/>
    <col min="14872" max="14875" width="6.85546875" customWidth="1"/>
    <col min="14876" max="14876" width="12.85546875" customWidth="1"/>
    <col min="14877" max="14877" width="15" customWidth="1"/>
    <col min="14878" max="14878" width="12.85546875" customWidth="1"/>
    <col min="14879" max="14880" width="11.7109375" customWidth="1"/>
    <col min="14881" max="14881" width="14.7109375" customWidth="1"/>
    <col min="15105" max="15105" width="8.85546875" customWidth="1"/>
    <col min="15106" max="15106" width="0" hidden="1" customWidth="1"/>
    <col min="15107" max="15107" width="11" customWidth="1"/>
    <col min="15108" max="15108" width="0" hidden="1" customWidth="1"/>
    <col min="15109" max="15109" width="5" customWidth="1"/>
    <col min="15110" max="15119" width="6" customWidth="1"/>
    <col min="15120" max="15120" width="10.28515625" customWidth="1"/>
    <col min="15121" max="15126" width="6.42578125" customWidth="1"/>
    <col min="15127" max="15127" width="5.7109375" customWidth="1"/>
    <col min="15128" max="15131" width="6.85546875" customWidth="1"/>
    <col min="15132" max="15132" width="12.85546875" customWidth="1"/>
    <col min="15133" max="15133" width="15" customWidth="1"/>
    <col min="15134" max="15134" width="12.85546875" customWidth="1"/>
    <col min="15135" max="15136" width="11.7109375" customWidth="1"/>
    <col min="15137" max="15137" width="14.7109375" customWidth="1"/>
    <col min="15361" max="15361" width="8.85546875" customWidth="1"/>
    <col min="15362" max="15362" width="0" hidden="1" customWidth="1"/>
    <col min="15363" max="15363" width="11" customWidth="1"/>
    <col min="15364" max="15364" width="0" hidden="1" customWidth="1"/>
    <col min="15365" max="15365" width="5" customWidth="1"/>
    <col min="15366" max="15375" width="6" customWidth="1"/>
    <col min="15376" max="15376" width="10.28515625" customWidth="1"/>
    <col min="15377" max="15382" width="6.42578125" customWidth="1"/>
    <col min="15383" max="15383" width="5.7109375" customWidth="1"/>
    <col min="15384" max="15387" width="6.85546875" customWidth="1"/>
    <col min="15388" max="15388" width="12.85546875" customWidth="1"/>
    <col min="15389" max="15389" width="15" customWidth="1"/>
    <col min="15390" max="15390" width="12.85546875" customWidth="1"/>
    <col min="15391" max="15392" width="11.7109375" customWidth="1"/>
    <col min="15393" max="15393" width="14.7109375" customWidth="1"/>
    <col min="15617" max="15617" width="8.85546875" customWidth="1"/>
    <col min="15618" max="15618" width="0" hidden="1" customWidth="1"/>
    <col min="15619" max="15619" width="11" customWidth="1"/>
    <col min="15620" max="15620" width="0" hidden="1" customWidth="1"/>
    <col min="15621" max="15621" width="5" customWidth="1"/>
    <col min="15622" max="15631" width="6" customWidth="1"/>
    <col min="15632" max="15632" width="10.28515625" customWidth="1"/>
    <col min="15633" max="15638" width="6.42578125" customWidth="1"/>
    <col min="15639" max="15639" width="5.7109375" customWidth="1"/>
    <col min="15640" max="15643" width="6.85546875" customWidth="1"/>
    <col min="15644" max="15644" width="12.85546875" customWidth="1"/>
    <col min="15645" max="15645" width="15" customWidth="1"/>
    <col min="15646" max="15646" width="12.85546875" customWidth="1"/>
    <col min="15647" max="15648" width="11.7109375" customWidth="1"/>
    <col min="15649" max="15649" width="14.7109375" customWidth="1"/>
    <col min="15873" max="15873" width="8.85546875" customWidth="1"/>
    <col min="15874" max="15874" width="0" hidden="1" customWidth="1"/>
    <col min="15875" max="15875" width="11" customWidth="1"/>
    <col min="15876" max="15876" width="0" hidden="1" customWidth="1"/>
    <col min="15877" max="15877" width="5" customWidth="1"/>
    <col min="15878" max="15887" width="6" customWidth="1"/>
    <col min="15888" max="15888" width="10.28515625" customWidth="1"/>
    <col min="15889" max="15894" width="6.42578125" customWidth="1"/>
    <col min="15895" max="15895" width="5.7109375" customWidth="1"/>
    <col min="15896" max="15899" width="6.85546875" customWidth="1"/>
    <col min="15900" max="15900" width="12.85546875" customWidth="1"/>
    <col min="15901" max="15901" width="15" customWidth="1"/>
    <col min="15902" max="15902" width="12.85546875" customWidth="1"/>
    <col min="15903" max="15904" width="11.7109375" customWidth="1"/>
    <col min="15905" max="15905" width="14.7109375" customWidth="1"/>
    <col min="16129" max="16129" width="8.85546875" customWidth="1"/>
    <col min="16130" max="16130" width="0" hidden="1" customWidth="1"/>
    <col min="16131" max="16131" width="11" customWidth="1"/>
    <col min="16132" max="16132" width="0" hidden="1" customWidth="1"/>
    <col min="16133" max="16133" width="5" customWidth="1"/>
    <col min="16134" max="16143" width="6" customWidth="1"/>
    <col min="16144" max="16144" width="10.28515625" customWidth="1"/>
    <col min="16145" max="16150" width="6.42578125" customWidth="1"/>
    <col min="16151" max="16151" width="5.7109375" customWidth="1"/>
    <col min="16152" max="16155" width="6.85546875" customWidth="1"/>
    <col min="16156" max="16156" width="12.85546875" customWidth="1"/>
    <col min="16157" max="16157" width="15" customWidth="1"/>
    <col min="16158" max="16158" width="12.85546875" customWidth="1"/>
    <col min="16159" max="16160" width="11.7109375" customWidth="1"/>
    <col min="16161" max="16161" width="14.7109375" customWidth="1"/>
  </cols>
  <sheetData>
    <row r="1" spans="1:32" s="200" customFormat="1" ht="18" customHeight="1" thickBot="1" x14ac:dyDescent="0.3">
      <c r="A1" s="195"/>
      <c r="B1" s="196"/>
      <c r="C1" s="197"/>
      <c r="D1" s="198"/>
      <c r="E1" s="207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9"/>
      <c r="Q1" s="213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5"/>
      <c r="AE1" s="199"/>
      <c r="AF1" s="199"/>
    </row>
    <row r="2" spans="1:32" s="200" customFormat="1" ht="18" customHeight="1" thickBot="1" x14ac:dyDescent="0.3">
      <c r="A2" s="222"/>
      <c r="B2" s="223"/>
      <c r="C2" s="224"/>
      <c r="D2" s="198"/>
      <c r="E2" s="210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2"/>
      <c r="Q2" s="216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8"/>
      <c r="AE2" s="199"/>
      <c r="AF2" s="199"/>
    </row>
    <row r="3" spans="1:32" s="200" customFormat="1" ht="26.25" customHeight="1" thickBot="1" x14ac:dyDescent="0.3">
      <c r="A3" s="225"/>
      <c r="B3" s="226"/>
      <c r="C3" s="227"/>
      <c r="D3" s="198"/>
      <c r="E3" s="228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30"/>
      <c r="Q3" s="216"/>
      <c r="R3" s="217"/>
      <c r="S3" s="217"/>
      <c r="T3" s="217"/>
      <c r="U3" s="217"/>
      <c r="V3" s="217"/>
      <c r="W3" s="217"/>
      <c r="X3" s="217"/>
      <c r="Y3" s="217"/>
      <c r="Z3" s="217"/>
      <c r="AA3" s="217"/>
      <c r="AB3" s="217"/>
      <c r="AC3" s="217"/>
      <c r="AD3" s="218"/>
      <c r="AE3" s="199"/>
      <c r="AF3" s="199"/>
    </row>
    <row r="4" spans="1:32" s="200" customFormat="1" ht="53.25" customHeight="1" thickBot="1" x14ac:dyDescent="0.3">
      <c r="A4" s="231"/>
      <c r="B4" s="232"/>
      <c r="C4" s="233"/>
      <c r="D4" s="201"/>
      <c r="E4" s="234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6"/>
      <c r="Q4" s="216"/>
      <c r="R4" s="217"/>
      <c r="S4" s="217"/>
      <c r="T4" s="217"/>
      <c r="U4" s="217"/>
      <c r="V4" s="217"/>
      <c r="W4" s="217"/>
      <c r="X4" s="217"/>
      <c r="Y4" s="217"/>
      <c r="Z4" s="217"/>
      <c r="AA4" s="217"/>
      <c r="AB4" s="217"/>
      <c r="AC4" s="217"/>
      <c r="AD4" s="218"/>
      <c r="AE4" s="202"/>
      <c r="AF4" s="199"/>
    </row>
    <row r="5" spans="1:32" s="200" customFormat="1" ht="36" customHeight="1" x14ac:dyDescent="0.25">
      <c r="A5" s="237"/>
      <c r="B5" s="238"/>
      <c r="C5" s="239"/>
      <c r="D5" s="203"/>
      <c r="E5" s="243"/>
      <c r="F5" s="244"/>
      <c r="G5" s="244"/>
      <c r="H5" s="244"/>
      <c r="I5" s="244"/>
      <c r="J5" s="244"/>
      <c r="K5" s="244"/>
      <c r="L5" s="244"/>
      <c r="M5" s="244"/>
      <c r="N5" s="244"/>
      <c r="O5" s="244"/>
      <c r="P5" s="245"/>
      <c r="Q5" s="216"/>
      <c r="R5" s="217"/>
      <c r="S5" s="217"/>
      <c r="T5" s="217"/>
      <c r="U5" s="217"/>
      <c r="V5" s="217"/>
      <c r="W5" s="217"/>
      <c r="X5" s="217"/>
      <c r="Y5" s="217"/>
      <c r="Z5" s="217"/>
      <c r="AA5" s="217"/>
      <c r="AB5" s="217"/>
      <c r="AC5" s="217"/>
      <c r="AD5" s="218"/>
      <c r="AE5" s="204"/>
      <c r="AF5" s="204"/>
    </row>
    <row r="6" spans="1:32" s="200" customFormat="1" ht="36" customHeight="1" thickBot="1" x14ac:dyDescent="0.3">
      <c r="A6" s="240"/>
      <c r="B6" s="241"/>
      <c r="C6" s="242"/>
      <c r="D6" s="203"/>
      <c r="E6" s="246"/>
      <c r="F6" s="247"/>
      <c r="G6" s="247"/>
      <c r="H6" s="247"/>
      <c r="I6" s="247"/>
      <c r="J6" s="247"/>
      <c r="K6" s="247"/>
      <c r="L6" s="247"/>
      <c r="M6" s="247"/>
      <c r="N6" s="247"/>
      <c r="O6" s="247"/>
      <c r="P6" s="248"/>
      <c r="Q6" s="219"/>
      <c r="R6" s="220"/>
      <c r="S6" s="220"/>
      <c r="T6" s="220"/>
      <c r="U6" s="220"/>
      <c r="V6" s="220"/>
      <c r="W6" s="220"/>
      <c r="X6" s="220"/>
      <c r="Y6" s="220"/>
      <c r="Z6" s="220"/>
      <c r="AA6" s="220"/>
      <c r="AB6" s="220"/>
      <c r="AC6" s="220"/>
      <c r="AD6" s="221"/>
      <c r="AE6" s="204"/>
      <c r="AF6" s="204"/>
    </row>
    <row r="7" spans="1:32" ht="15.75" thickBot="1" x14ac:dyDescent="0.3">
      <c r="A7" s="25"/>
      <c r="B7" s="26"/>
      <c r="C7" s="27"/>
      <c r="D7" s="28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30"/>
      <c r="Y7" s="30"/>
      <c r="Z7" s="31"/>
      <c r="AA7" s="32"/>
      <c r="AB7" s="28"/>
      <c r="AC7" s="205"/>
      <c r="AD7" s="206"/>
    </row>
    <row r="8" spans="1:32" ht="15.75" thickBot="1" x14ac:dyDescent="0.3">
      <c r="A8" s="33"/>
      <c r="B8" s="34"/>
      <c r="C8" s="35"/>
      <c r="D8" s="36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8"/>
      <c r="Y8" s="38"/>
      <c r="Z8" s="38"/>
      <c r="AA8" s="39"/>
      <c r="AB8" s="40"/>
      <c r="AC8" s="41"/>
      <c r="AD8" s="41"/>
    </row>
    <row r="9" spans="1:32" ht="15.75" thickBot="1" x14ac:dyDescent="0.3">
      <c r="A9" s="1" t="s">
        <v>0</v>
      </c>
      <c r="B9" s="2" t="s">
        <v>1</v>
      </c>
      <c r="C9" s="3">
        <v>44199</v>
      </c>
      <c r="D9" s="4">
        <f t="shared" ref="D9:D72" si="0">C9+1</f>
        <v>44200</v>
      </c>
      <c r="E9" s="5"/>
      <c r="F9" s="6"/>
      <c r="G9" s="6"/>
      <c r="H9" s="6"/>
      <c r="I9" s="6"/>
      <c r="J9" s="6"/>
      <c r="K9" s="6"/>
      <c r="L9" s="7"/>
      <c r="M9" s="7"/>
      <c r="N9" s="7"/>
      <c r="O9" s="7"/>
      <c r="P9" s="8"/>
      <c r="Q9" s="8"/>
      <c r="R9" s="8"/>
      <c r="S9" s="8"/>
      <c r="T9" s="8"/>
      <c r="U9" s="8"/>
      <c r="V9" s="8"/>
      <c r="W9" s="9"/>
      <c r="X9" s="10"/>
      <c r="Y9" s="10"/>
      <c r="Z9" s="10"/>
      <c r="AA9" s="10"/>
      <c r="AB9" s="11"/>
      <c r="AC9" s="12"/>
      <c r="AD9" s="13"/>
    </row>
    <row r="10" spans="1:32" ht="16.5" thickTop="1" thickBot="1" x14ac:dyDescent="0.3">
      <c r="A10" s="1" t="str">
        <f>+B9</f>
        <v>Mon</v>
      </c>
      <c r="B10" s="2" t="s">
        <v>2</v>
      </c>
      <c r="C10" s="3">
        <f>D9</f>
        <v>44200</v>
      </c>
      <c r="D10" s="4">
        <f t="shared" si="0"/>
        <v>44201</v>
      </c>
      <c r="E10" s="15">
        <v>3</v>
      </c>
      <c r="F10" s="16">
        <v>4201</v>
      </c>
      <c r="G10" s="17">
        <v>4202</v>
      </c>
      <c r="H10" s="17">
        <v>6302</v>
      </c>
      <c r="I10" s="18"/>
      <c r="J10" s="18"/>
      <c r="K10" s="18"/>
      <c r="L10" s="19"/>
      <c r="M10" s="19"/>
      <c r="N10" s="19"/>
      <c r="O10" s="7"/>
      <c r="P10" s="8"/>
      <c r="Q10" s="20">
        <v>3310</v>
      </c>
      <c r="R10" s="20">
        <v>3309</v>
      </c>
      <c r="S10" s="20"/>
      <c r="T10" s="20"/>
      <c r="U10" s="20"/>
      <c r="V10" s="21"/>
      <c r="W10" s="15">
        <v>1</v>
      </c>
      <c r="X10" s="10">
        <v>4311</v>
      </c>
      <c r="Y10" s="10">
        <v>4312</v>
      </c>
      <c r="Z10" s="10"/>
      <c r="AA10" s="10"/>
      <c r="AB10" s="11"/>
      <c r="AC10" s="22"/>
      <c r="AD10" s="23"/>
    </row>
    <row r="11" spans="1:32" ht="16.5" thickTop="1" thickBot="1" x14ac:dyDescent="0.3">
      <c r="A11" s="1" t="str">
        <f>+B10</f>
        <v>Tue</v>
      </c>
      <c r="B11" s="2" t="s">
        <v>3</v>
      </c>
      <c r="C11" s="3">
        <f>D10</f>
        <v>44201</v>
      </c>
      <c r="D11" s="4">
        <f t="shared" si="0"/>
        <v>44202</v>
      </c>
      <c r="E11" s="15">
        <v>3</v>
      </c>
      <c r="F11" s="16">
        <v>4303</v>
      </c>
      <c r="G11" s="17">
        <v>4304</v>
      </c>
      <c r="H11" s="17">
        <v>4316</v>
      </c>
      <c r="I11" s="17">
        <v>4317</v>
      </c>
      <c r="J11" s="17">
        <v>6304</v>
      </c>
      <c r="K11" s="18"/>
      <c r="L11" s="19"/>
      <c r="M11" s="19"/>
      <c r="N11" s="19"/>
      <c r="O11" s="7"/>
      <c r="P11" s="8"/>
      <c r="Q11" s="20"/>
      <c r="R11" s="20"/>
      <c r="S11" s="20"/>
      <c r="T11" s="20"/>
      <c r="U11" s="20"/>
      <c r="V11" s="21"/>
      <c r="W11" s="15">
        <v>1</v>
      </c>
      <c r="X11" s="10">
        <v>5311</v>
      </c>
      <c r="Y11" s="10">
        <v>5312</v>
      </c>
      <c r="Z11" s="10"/>
      <c r="AA11" s="10"/>
      <c r="AB11" s="11"/>
      <c r="AC11" s="22"/>
      <c r="AD11" s="23"/>
    </row>
    <row r="12" spans="1:32" ht="16.5" thickTop="1" thickBot="1" x14ac:dyDescent="0.3">
      <c r="A12" s="1" t="str">
        <f>+B11</f>
        <v>Wed</v>
      </c>
      <c r="B12" s="2" t="s">
        <v>4</v>
      </c>
      <c r="C12" s="3">
        <f>D11</f>
        <v>44202</v>
      </c>
      <c r="D12" s="4">
        <f t="shared" si="0"/>
        <v>44203</v>
      </c>
      <c r="E12" s="15">
        <v>3</v>
      </c>
      <c r="F12" s="17">
        <v>4306</v>
      </c>
      <c r="G12" s="17">
        <v>4318</v>
      </c>
      <c r="H12" s="17">
        <v>4319</v>
      </c>
      <c r="I12" s="17">
        <v>6305</v>
      </c>
      <c r="J12" s="17">
        <v>6306</v>
      </c>
      <c r="K12" s="18"/>
      <c r="L12" s="19"/>
      <c r="M12" s="19"/>
      <c r="N12" s="19"/>
      <c r="O12" s="7"/>
      <c r="P12" s="8"/>
      <c r="Q12" s="20"/>
      <c r="R12" s="20"/>
      <c r="S12" s="20"/>
      <c r="T12" s="20"/>
      <c r="U12" s="20"/>
      <c r="V12" s="21"/>
      <c r="W12" s="15">
        <v>1</v>
      </c>
      <c r="X12" s="10">
        <v>6311</v>
      </c>
      <c r="Y12" s="10"/>
      <c r="Z12" s="10"/>
      <c r="AA12" s="10"/>
      <c r="AB12" s="11"/>
      <c r="AC12" s="22"/>
      <c r="AD12" s="23"/>
    </row>
    <row r="13" spans="1:32" ht="16.5" thickTop="1" thickBot="1" x14ac:dyDescent="0.3">
      <c r="A13" s="1" t="str">
        <f>+B12</f>
        <v>Thurs</v>
      </c>
      <c r="B13" s="24" t="s">
        <v>5</v>
      </c>
      <c r="C13" s="3">
        <f>D12</f>
        <v>44203</v>
      </c>
      <c r="D13" s="4">
        <f t="shared" si="0"/>
        <v>44204</v>
      </c>
      <c r="E13" s="15">
        <v>3</v>
      </c>
      <c r="F13" s="16">
        <v>4308</v>
      </c>
      <c r="G13" s="17">
        <v>6308</v>
      </c>
      <c r="H13" s="18"/>
      <c r="I13" s="18"/>
      <c r="J13" s="18"/>
      <c r="K13" s="18"/>
      <c r="L13" s="19"/>
      <c r="M13" s="19"/>
      <c r="N13" s="19"/>
      <c r="O13" s="7"/>
      <c r="P13" s="8"/>
      <c r="Q13" s="20">
        <v>4309</v>
      </c>
      <c r="R13" s="20"/>
      <c r="S13" s="20"/>
      <c r="T13" s="20"/>
      <c r="U13" s="20"/>
      <c r="V13" s="21"/>
      <c r="W13" s="15">
        <v>1</v>
      </c>
      <c r="X13" s="10">
        <v>3311</v>
      </c>
      <c r="Y13" s="10">
        <v>3312</v>
      </c>
      <c r="Z13" s="10"/>
      <c r="AA13" s="10"/>
      <c r="AB13" s="11"/>
      <c r="AC13" s="22"/>
      <c r="AD13" s="23"/>
    </row>
    <row r="14" spans="1:32" ht="15" customHeight="1" thickTop="1" thickBot="1" x14ac:dyDescent="0.3">
      <c r="A14" s="1" t="s">
        <v>0</v>
      </c>
      <c r="B14" s="2" t="s">
        <v>1</v>
      </c>
      <c r="C14" s="3">
        <f>C9+7</f>
        <v>44206</v>
      </c>
      <c r="D14" s="4">
        <f>C14+1</f>
        <v>44207</v>
      </c>
      <c r="E14" s="15">
        <v>3</v>
      </c>
      <c r="F14" s="17">
        <v>5316</v>
      </c>
      <c r="G14" s="17">
        <v>5317</v>
      </c>
      <c r="H14" s="17">
        <v>6314</v>
      </c>
      <c r="I14" s="17">
        <v>6315</v>
      </c>
      <c r="J14" s="17">
        <v>8207</v>
      </c>
      <c r="K14" s="17">
        <v>8208</v>
      </c>
      <c r="L14" s="19">
        <v>8305</v>
      </c>
      <c r="M14" s="19">
        <v>8306</v>
      </c>
      <c r="N14" s="19"/>
      <c r="O14" s="7"/>
      <c r="P14" s="8"/>
      <c r="Q14" s="20">
        <v>5309</v>
      </c>
      <c r="R14" s="20">
        <v>5310</v>
      </c>
      <c r="S14" s="20"/>
      <c r="T14" s="20"/>
      <c r="U14" s="20"/>
      <c r="V14" s="21"/>
      <c r="W14" s="15">
        <v>1</v>
      </c>
      <c r="X14" s="10"/>
      <c r="Y14" s="10"/>
      <c r="Z14" s="10"/>
      <c r="AA14" s="10"/>
      <c r="AB14" s="11"/>
      <c r="AC14" s="22"/>
      <c r="AD14" s="23"/>
    </row>
    <row r="15" spans="1:32" ht="16.5" thickTop="1" thickBot="1" x14ac:dyDescent="0.3">
      <c r="A15" s="1" t="str">
        <f>+B14</f>
        <v>Mon</v>
      </c>
      <c r="B15" s="42" t="s">
        <v>2</v>
      </c>
      <c r="C15" s="3">
        <f>D14</f>
        <v>44207</v>
      </c>
      <c r="D15" s="4">
        <f t="shared" si="0"/>
        <v>44208</v>
      </c>
      <c r="E15" s="15">
        <v>3</v>
      </c>
      <c r="F15" s="17">
        <v>3105</v>
      </c>
      <c r="G15" s="17">
        <v>3204</v>
      </c>
      <c r="H15" s="17">
        <v>3303</v>
      </c>
      <c r="I15" s="17">
        <v>4205</v>
      </c>
      <c r="J15" s="17">
        <v>5303</v>
      </c>
      <c r="K15" s="17">
        <v>5304</v>
      </c>
      <c r="L15" s="19">
        <v>6317</v>
      </c>
      <c r="M15" s="19">
        <v>6202</v>
      </c>
      <c r="N15" s="19"/>
      <c r="O15" s="7"/>
      <c r="P15" s="8"/>
      <c r="Q15" s="20"/>
      <c r="R15" s="20"/>
      <c r="S15" s="20"/>
      <c r="T15" s="20"/>
      <c r="U15" s="20"/>
      <c r="V15" s="21"/>
      <c r="W15" s="15">
        <v>1</v>
      </c>
      <c r="X15" s="10"/>
      <c r="Y15" s="10">
        <v>6112</v>
      </c>
      <c r="Z15" s="10"/>
      <c r="AA15" s="10"/>
      <c r="AB15" s="11"/>
      <c r="AC15" s="22"/>
      <c r="AD15" s="23"/>
    </row>
    <row r="16" spans="1:32" ht="16.5" thickTop="1" thickBot="1" x14ac:dyDescent="0.3">
      <c r="A16" s="1" t="str">
        <f>+B15</f>
        <v>Tue</v>
      </c>
      <c r="B16" s="42" t="s">
        <v>3</v>
      </c>
      <c r="C16" s="3">
        <f>D15</f>
        <v>44208</v>
      </c>
      <c r="D16" s="4">
        <f t="shared" si="0"/>
        <v>44209</v>
      </c>
      <c r="E16" s="15">
        <v>3</v>
      </c>
      <c r="F16" s="17">
        <v>8206</v>
      </c>
      <c r="G16" s="17">
        <v>8314</v>
      </c>
      <c r="H16" s="17">
        <v>8315</v>
      </c>
      <c r="I16" s="17">
        <v>8318</v>
      </c>
      <c r="J16" s="17">
        <v>8319</v>
      </c>
      <c r="K16" s="17">
        <v>8205</v>
      </c>
      <c r="L16" s="19"/>
      <c r="M16" s="19"/>
      <c r="N16" s="19"/>
      <c r="O16" s="7"/>
      <c r="P16" s="8"/>
      <c r="Q16" s="20">
        <v>8509</v>
      </c>
      <c r="R16" s="20">
        <v>8510</v>
      </c>
      <c r="S16" s="20"/>
      <c r="T16" s="20"/>
      <c r="U16" s="20"/>
      <c r="V16" s="21"/>
      <c r="W16" s="15">
        <v>1</v>
      </c>
      <c r="X16" s="10">
        <v>8612</v>
      </c>
      <c r="Y16" s="10">
        <v>8611</v>
      </c>
      <c r="Z16" s="10"/>
      <c r="AA16" s="10"/>
      <c r="AB16" s="11"/>
      <c r="AC16" s="22"/>
      <c r="AD16" s="23"/>
    </row>
    <row r="17" spans="1:32" ht="16.5" thickTop="1" thickBot="1" x14ac:dyDescent="0.3">
      <c r="A17" s="1" t="str">
        <f>+B16</f>
        <v>Wed</v>
      </c>
      <c r="B17" s="42" t="s">
        <v>4</v>
      </c>
      <c r="C17" s="3">
        <f>D16</f>
        <v>44209</v>
      </c>
      <c r="D17" s="4">
        <f t="shared" si="0"/>
        <v>44210</v>
      </c>
      <c r="E17" s="15">
        <v>3</v>
      </c>
      <c r="F17" s="17">
        <v>5215</v>
      </c>
      <c r="G17" s="17">
        <v>5305</v>
      </c>
      <c r="H17" s="17">
        <v>5306</v>
      </c>
      <c r="I17" s="17">
        <v>6220</v>
      </c>
      <c r="J17" s="17">
        <v>4103</v>
      </c>
      <c r="K17" s="17">
        <v>4104</v>
      </c>
      <c r="L17" s="7">
        <v>4114</v>
      </c>
      <c r="M17" s="7"/>
      <c r="N17" s="7"/>
      <c r="O17" s="7"/>
      <c r="P17" s="8"/>
      <c r="Q17" s="20"/>
      <c r="R17" s="20"/>
      <c r="S17" s="20"/>
      <c r="T17" s="20"/>
      <c r="U17" s="20"/>
      <c r="V17" s="21"/>
      <c r="W17" s="15">
        <v>1</v>
      </c>
      <c r="X17" s="10">
        <v>6211</v>
      </c>
      <c r="Y17" s="10">
        <v>6212</v>
      </c>
      <c r="Z17" s="10"/>
      <c r="AA17" s="10"/>
      <c r="AB17" s="11"/>
      <c r="AC17" s="22"/>
      <c r="AD17" s="23"/>
    </row>
    <row r="18" spans="1:32" ht="16.5" thickTop="1" thickBot="1" x14ac:dyDescent="0.3">
      <c r="A18" s="1" t="str">
        <f>+B17</f>
        <v>Thurs</v>
      </c>
      <c r="B18" s="42" t="s">
        <v>5</v>
      </c>
      <c r="C18" s="3">
        <f>D17</f>
        <v>44210</v>
      </c>
      <c r="D18" s="4">
        <f t="shared" si="0"/>
        <v>44211</v>
      </c>
      <c r="E18" s="15">
        <v>3</v>
      </c>
      <c r="F18" s="16">
        <v>4320</v>
      </c>
      <c r="G18" s="17">
        <v>4321</v>
      </c>
      <c r="H18" s="17">
        <v>6303</v>
      </c>
      <c r="I18" s="17">
        <v>6319</v>
      </c>
      <c r="J18" s="17">
        <v>5106</v>
      </c>
      <c r="K18" s="17">
        <v>8320</v>
      </c>
      <c r="L18" s="19"/>
      <c r="M18" s="19"/>
      <c r="N18" s="19"/>
      <c r="O18" s="7"/>
      <c r="P18" s="8"/>
      <c r="Q18" s="20">
        <v>3122</v>
      </c>
      <c r="R18" s="20"/>
      <c r="S18" s="20"/>
      <c r="T18" s="20"/>
      <c r="U18" s="20"/>
      <c r="V18" s="21"/>
      <c r="W18" s="15">
        <v>1</v>
      </c>
      <c r="X18" s="10"/>
      <c r="Y18" s="10"/>
      <c r="Z18" s="10"/>
      <c r="AA18" s="10"/>
      <c r="AB18" s="11"/>
      <c r="AC18" s="22"/>
      <c r="AD18" s="23"/>
    </row>
    <row r="19" spans="1:32" ht="16.5" thickTop="1" thickBot="1" x14ac:dyDescent="0.3">
      <c r="A19" s="1" t="s">
        <v>0</v>
      </c>
      <c r="B19" s="2" t="s">
        <v>1</v>
      </c>
      <c r="C19" s="3">
        <f>C14+7</f>
        <v>44213</v>
      </c>
      <c r="D19" s="4">
        <f>C19+1</f>
        <v>44214</v>
      </c>
      <c r="E19" s="15">
        <v>3</v>
      </c>
      <c r="F19" s="16">
        <v>3304</v>
      </c>
      <c r="G19" s="17">
        <v>4314</v>
      </c>
      <c r="H19" s="17">
        <v>4315</v>
      </c>
      <c r="I19" s="17">
        <v>8114</v>
      </c>
      <c r="J19" s="17">
        <v>8115</v>
      </c>
      <c r="K19" s="18"/>
      <c r="L19" s="19"/>
      <c r="M19" s="19"/>
      <c r="N19" s="19"/>
      <c r="O19" s="7"/>
      <c r="P19" s="8"/>
      <c r="Q19" s="20">
        <v>8210</v>
      </c>
      <c r="R19" s="20"/>
      <c r="S19" s="20"/>
      <c r="T19" s="20"/>
      <c r="U19" s="20"/>
      <c r="V19" s="21"/>
      <c r="W19" s="15">
        <v>1</v>
      </c>
      <c r="X19" s="10"/>
      <c r="Y19" s="10"/>
      <c r="Z19" s="10"/>
      <c r="AA19" s="10"/>
      <c r="AB19" s="11"/>
      <c r="AC19" s="22"/>
      <c r="AD19" s="23"/>
    </row>
    <row r="20" spans="1:32" ht="16.5" thickTop="1" thickBot="1" x14ac:dyDescent="0.3">
      <c r="A20" s="1" t="str">
        <f>+B19</f>
        <v>Mon</v>
      </c>
      <c r="B20" s="2" t="s">
        <v>2</v>
      </c>
      <c r="C20" s="3">
        <f>D19</f>
        <v>44214</v>
      </c>
      <c r="D20" s="4">
        <f t="shared" si="0"/>
        <v>44215</v>
      </c>
      <c r="E20" s="15">
        <v>3</v>
      </c>
      <c r="F20" s="16">
        <v>3302</v>
      </c>
      <c r="G20" s="17">
        <v>3305</v>
      </c>
      <c r="H20" s="17">
        <v>3306</v>
      </c>
      <c r="I20" s="17">
        <v>4305</v>
      </c>
      <c r="J20" s="17">
        <v>6221</v>
      </c>
      <c r="K20" s="18"/>
      <c r="L20" s="19"/>
      <c r="M20" s="19"/>
      <c r="N20" s="19"/>
      <c r="O20" s="7"/>
      <c r="P20" s="8"/>
      <c r="Q20" s="20"/>
      <c r="R20" s="20"/>
      <c r="S20" s="20"/>
      <c r="T20" s="20"/>
      <c r="U20" s="20"/>
      <c r="V20" s="21"/>
      <c r="W20" s="15">
        <v>1</v>
      </c>
      <c r="X20" s="10">
        <v>4111</v>
      </c>
      <c r="Y20" s="10">
        <v>4112</v>
      </c>
      <c r="Z20" s="10"/>
      <c r="AA20" s="10"/>
      <c r="AB20" s="11"/>
      <c r="AC20" s="22"/>
      <c r="AD20" s="23"/>
    </row>
    <row r="21" spans="1:32" ht="16.5" thickTop="1" thickBot="1" x14ac:dyDescent="0.3">
      <c r="A21" s="1" t="str">
        <f>+B20</f>
        <v>Tue</v>
      </c>
      <c r="B21" s="42" t="s">
        <v>3</v>
      </c>
      <c r="C21" s="3">
        <f>D20</f>
        <v>44215</v>
      </c>
      <c r="D21" s="4">
        <f t="shared" si="0"/>
        <v>44216</v>
      </c>
      <c r="E21" s="15">
        <v>3</v>
      </c>
      <c r="F21" s="16">
        <v>4215</v>
      </c>
      <c r="G21" s="17">
        <v>4415</v>
      </c>
      <c r="H21" s="17">
        <v>6101</v>
      </c>
      <c r="I21" s="17">
        <v>6102</v>
      </c>
      <c r="J21" s="17">
        <v>6201</v>
      </c>
      <c r="K21" s="17">
        <v>6205</v>
      </c>
      <c r="L21" s="19">
        <v>6207</v>
      </c>
      <c r="M21" s="19">
        <v>8102</v>
      </c>
      <c r="N21" s="19">
        <v>8301</v>
      </c>
      <c r="O21" s="7">
        <v>8302</v>
      </c>
      <c r="P21" s="8"/>
      <c r="Q21" s="20"/>
      <c r="R21" s="20"/>
      <c r="S21" s="20"/>
      <c r="T21" s="20"/>
      <c r="U21" s="20"/>
      <c r="V21" s="21"/>
      <c r="W21" s="15">
        <v>1</v>
      </c>
      <c r="X21" s="10"/>
      <c r="Y21" s="10"/>
      <c r="Z21" s="10"/>
      <c r="AA21" s="10"/>
      <c r="AB21" s="11"/>
      <c r="AC21" s="22"/>
      <c r="AD21" s="23"/>
    </row>
    <row r="22" spans="1:32" ht="15" customHeight="1" thickTop="1" thickBot="1" x14ac:dyDescent="0.3">
      <c r="A22" s="1" t="str">
        <f>+B21</f>
        <v>Wed</v>
      </c>
      <c r="B22" s="42" t="s">
        <v>4</v>
      </c>
      <c r="C22" s="3">
        <f>D21</f>
        <v>44216</v>
      </c>
      <c r="D22" s="4">
        <f t="shared" si="0"/>
        <v>44217</v>
      </c>
      <c r="E22" s="15">
        <v>3</v>
      </c>
      <c r="F22" s="16">
        <v>4216</v>
      </c>
      <c r="G22" s="17">
        <v>6203</v>
      </c>
      <c r="H22" s="17">
        <v>8107</v>
      </c>
      <c r="I22" s="17">
        <v>8219</v>
      </c>
      <c r="J22" s="17">
        <v>8217</v>
      </c>
      <c r="K22" s="43"/>
      <c r="L22" s="19"/>
      <c r="M22" s="19"/>
      <c r="N22" s="19"/>
      <c r="O22" s="7"/>
      <c r="P22" s="8"/>
      <c r="Q22" s="20">
        <v>4310</v>
      </c>
      <c r="R22" s="20"/>
      <c r="S22" s="20"/>
      <c r="T22" s="20"/>
      <c r="U22" s="20"/>
      <c r="V22" s="21"/>
      <c r="W22" s="15">
        <v>1</v>
      </c>
      <c r="X22" s="10">
        <v>6111</v>
      </c>
      <c r="Y22" s="10">
        <v>4211</v>
      </c>
      <c r="Z22" s="10">
        <v>4212</v>
      </c>
      <c r="AA22" s="10"/>
      <c r="AB22" s="11"/>
      <c r="AC22" s="22"/>
      <c r="AD22" s="23"/>
    </row>
    <row r="23" spans="1:32" ht="16.5" thickTop="1" thickBot="1" x14ac:dyDescent="0.3">
      <c r="A23" s="1" t="str">
        <f>+B22</f>
        <v>Thurs</v>
      </c>
      <c r="B23" s="42" t="s">
        <v>5</v>
      </c>
      <c r="C23" s="3">
        <f>D22</f>
        <v>44217</v>
      </c>
      <c r="D23" s="4">
        <f t="shared" si="0"/>
        <v>44218</v>
      </c>
      <c r="E23" s="15">
        <v>3</v>
      </c>
      <c r="F23" s="16">
        <v>4221</v>
      </c>
      <c r="G23" s="17">
        <v>4220</v>
      </c>
      <c r="H23" s="17">
        <v>8204</v>
      </c>
      <c r="I23" s="17">
        <v>8203</v>
      </c>
      <c r="J23" s="43"/>
      <c r="K23" s="43"/>
      <c r="L23" s="19"/>
      <c r="M23" s="19"/>
      <c r="N23" s="19"/>
      <c r="O23" s="7"/>
      <c r="P23" s="8"/>
      <c r="Q23" s="20"/>
      <c r="R23" s="20"/>
      <c r="S23" s="20"/>
      <c r="T23" s="20"/>
      <c r="U23" s="20"/>
      <c r="V23" s="21"/>
      <c r="W23" s="15">
        <v>1</v>
      </c>
      <c r="X23" s="10"/>
      <c r="Y23" s="10"/>
      <c r="Z23" s="10"/>
      <c r="AA23" s="10"/>
      <c r="AB23" s="11"/>
      <c r="AC23" s="22"/>
      <c r="AD23" s="23"/>
    </row>
    <row r="24" spans="1:32" ht="16.5" thickTop="1" thickBot="1" x14ac:dyDescent="0.3">
      <c r="A24" s="1" t="s">
        <v>0</v>
      </c>
      <c r="B24" s="2" t="s">
        <v>1</v>
      </c>
      <c r="C24" s="3">
        <f>C19+7</f>
        <v>44220</v>
      </c>
      <c r="D24" s="4">
        <f>C24+1</f>
        <v>44221</v>
      </c>
      <c r="E24" s="15">
        <v>3</v>
      </c>
      <c r="F24" s="17">
        <v>4302</v>
      </c>
      <c r="G24" s="17">
        <v>5318</v>
      </c>
      <c r="H24" s="17">
        <v>5319</v>
      </c>
      <c r="I24" s="43">
        <v>4508</v>
      </c>
      <c r="J24" s="43"/>
      <c r="K24" s="43"/>
      <c r="L24" s="19"/>
      <c r="M24" s="19"/>
      <c r="N24" s="7"/>
      <c r="O24" s="7"/>
      <c r="P24" s="8"/>
      <c r="Q24" s="20"/>
      <c r="R24" s="20"/>
      <c r="S24" s="20"/>
      <c r="T24" s="20"/>
      <c r="U24" s="20"/>
      <c r="V24" s="21"/>
      <c r="W24" s="15">
        <v>1</v>
      </c>
      <c r="X24" s="10">
        <v>5111</v>
      </c>
      <c r="Y24" s="10">
        <v>5112</v>
      </c>
      <c r="Z24" s="10"/>
      <c r="AA24" s="10"/>
      <c r="AB24" s="11"/>
      <c r="AC24" s="22"/>
      <c r="AD24" s="23"/>
    </row>
    <row r="25" spans="1:32" ht="16.5" thickTop="1" thickBot="1" x14ac:dyDescent="0.3">
      <c r="A25" s="1" t="str">
        <f>+B24</f>
        <v>Mon</v>
      </c>
      <c r="B25" s="2" t="s">
        <v>2</v>
      </c>
      <c r="C25" s="3">
        <f>D24</f>
        <v>44221</v>
      </c>
      <c r="D25" s="4">
        <f t="shared" si="0"/>
        <v>44222</v>
      </c>
      <c r="E25" s="15">
        <v>3</v>
      </c>
      <c r="F25" s="17">
        <v>5205</v>
      </c>
      <c r="G25" s="17">
        <v>5206</v>
      </c>
      <c r="H25" s="17">
        <v>5217</v>
      </c>
      <c r="I25" s="17">
        <v>5220</v>
      </c>
      <c r="J25" s="17">
        <v>5221</v>
      </c>
      <c r="K25" s="17">
        <v>8303</v>
      </c>
      <c r="L25" s="19">
        <v>8214</v>
      </c>
      <c r="M25" s="19">
        <v>6218</v>
      </c>
      <c r="N25" s="19"/>
      <c r="O25" s="7"/>
      <c r="P25" s="8"/>
      <c r="Q25" s="20"/>
      <c r="R25" s="20"/>
      <c r="S25" s="20"/>
      <c r="T25" s="20"/>
      <c r="U25" s="20"/>
      <c r="V25" s="21"/>
      <c r="W25" s="15">
        <v>1</v>
      </c>
      <c r="X25" s="10">
        <v>8311</v>
      </c>
      <c r="Y25" s="10">
        <v>8312</v>
      </c>
      <c r="Z25" s="10"/>
      <c r="AA25" s="10"/>
      <c r="AB25" s="11"/>
      <c r="AC25" s="22"/>
      <c r="AD25" s="23"/>
    </row>
    <row r="26" spans="1:32" ht="16.5" thickTop="1" thickBot="1" x14ac:dyDescent="0.3">
      <c r="A26" s="1" t="str">
        <f>+B25</f>
        <v>Tue</v>
      </c>
      <c r="B26" s="2" t="s">
        <v>3</v>
      </c>
      <c r="C26" s="3">
        <f>D25</f>
        <v>44222</v>
      </c>
      <c r="D26" s="4">
        <f t="shared" si="0"/>
        <v>44223</v>
      </c>
      <c r="E26" s="15">
        <v>3</v>
      </c>
      <c r="F26" s="17">
        <v>4101</v>
      </c>
      <c r="G26" s="17">
        <v>4102</v>
      </c>
      <c r="H26" s="17">
        <v>4119</v>
      </c>
      <c r="I26" s="17">
        <v>4307</v>
      </c>
      <c r="J26" s="17">
        <v>5116</v>
      </c>
      <c r="K26" s="17">
        <v>5117</v>
      </c>
      <c r="L26" s="19">
        <v>5218</v>
      </c>
      <c r="M26" s="19">
        <v>6214</v>
      </c>
      <c r="N26" s="19">
        <v>6216</v>
      </c>
      <c r="O26" s="7">
        <v>8614</v>
      </c>
      <c r="P26" s="8"/>
      <c r="Q26" s="20"/>
      <c r="R26" s="20"/>
      <c r="S26" s="20"/>
      <c r="T26" s="20"/>
      <c r="U26" s="20"/>
      <c r="V26" s="21"/>
      <c r="W26" s="15">
        <v>1</v>
      </c>
      <c r="X26" s="10"/>
      <c r="Y26" s="10"/>
      <c r="Z26" s="10"/>
      <c r="AA26" s="10"/>
      <c r="AB26" s="11"/>
      <c r="AC26" s="22"/>
      <c r="AD26" s="23"/>
    </row>
    <row r="27" spans="1:32" ht="16.5" thickTop="1" thickBot="1" x14ac:dyDescent="0.3">
      <c r="A27" s="1" t="str">
        <f>+B26</f>
        <v>Wed</v>
      </c>
      <c r="B27" s="2" t="s">
        <v>4</v>
      </c>
      <c r="C27" s="3">
        <f>D26</f>
        <v>44223</v>
      </c>
      <c r="D27" s="4">
        <f t="shared" si="0"/>
        <v>44224</v>
      </c>
      <c r="E27" s="15">
        <v>3</v>
      </c>
      <c r="F27" s="17">
        <v>3101</v>
      </c>
      <c r="G27" s="17">
        <v>3201</v>
      </c>
      <c r="H27" s="17">
        <v>3202</v>
      </c>
      <c r="I27" s="17">
        <v>3205</v>
      </c>
      <c r="J27" s="17">
        <v>3206</v>
      </c>
      <c r="K27" s="17">
        <v>4105</v>
      </c>
      <c r="L27" s="19">
        <v>5315</v>
      </c>
      <c r="M27" s="19"/>
      <c r="N27" s="19"/>
      <c r="O27" s="7"/>
      <c r="P27" s="8"/>
      <c r="Q27" s="20">
        <v>3209</v>
      </c>
      <c r="R27" s="20">
        <v>3210</v>
      </c>
      <c r="S27" s="20">
        <v>3331</v>
      </c>
      <c r="T27" s="20"/>
      <c r="U27" s="20"/>
      <c r="V27" s="21"/>
      <c r="W27" s="15">
        <v>1</v>
      </c>
      <c r="X27" s="10"/>
      <c r="Y27" s="10"/>
      <c r="Z27" s="10"/>
      <c r="AA27" s="10"/>
      <c r="AB27" s="11"/>
      <c r="AC27" s="22"/>
      <c r="AD27" s="23"/>
      <c r="AE27" s="44"/>
      <c r="AF27" s="44"/>
    </row>
    <row r="28" spans="1:32" ht="16.5" thickTop="1" thickBot="1" x14ac:dyDescent="0.3">
      <c r="A28" s="1" t="str">
        <f>+B27</f>
        <v>Thurs</v>
      </c>
      <c r="B28" s="2" t="s">
        <v>5</v>
      </c>
      <c r="C28" s="3">
        <f>D27</f>
        <v>44224</v>
      </c>
      <c r="D28" s="4">
        <f t="shared" si="0"/>
        <v>44225</v>
      </c>
      <c r="E28" s="15">
        <v>3</v>
      </c>
      <c r="F28" s="17">
        <v>4217</v>
      </c>
      <c r="G28" s="17">
        <v>6307</v>
      </c>
      <c r="H28" s="17">
        <v>8202</v>
      </c>
      <c r="I28" s="17">
        <v>8307</v>
      </c>
      <c r="J28" s="17">
        <v>4407</v>
      </c>
      <c r="K28" s="17">
        <v>4417</v>
      </c>
      <c r="L28" s="19">
        <v>6107</v>
      </c>
      <c r="M28" s="19"/>
      <c r="N28" s="7"/>
      <c r="O28" s="7"/>
      <c r="P28" s="8"/>
      <c r="Q28" s="20"/>
      <c r="R28" s="20"/>
      <c r="S28" s="20"/>
      <c r="T28" s="20"/>
      <c r="U28" s="20"/>
      <c r="V28" s="21"/>
      <c r="W28" s="15">
        <v>1</v>
      </c>
      <c r="X28" s="10"/>
      <c r="Y28" s="10">
        <v>8212</v>
      </c>
      <c r="Z28" s="10"/>
      <c r="AA28" s="10"/>
      <c r="AB28" s="11"/>
      <c r="AC28" s="45"/>
      <c r="AD28" s="23"/>
      <c r="AE28" s="46"/>
      <c r="AF28" s="47"/>
    </row>
    <row r="29" spans="1:32" ht="16.5" thickTop="1" thickBot="1" x14ac:dyDescent="0.3">
      <c r="A29" s="1" t="s">
        <v>0</v>
      </c>
      <c r="B29" s="2" t="s">
        <v>1</v>
      </c>
      <c r="C29" s="3">
        <f>C24+7</f>
        <v>44227</v>
      </c>
      <c r="D29" s="4">
        <f>C29+1</f>
        <v>44228</v>
      </c>
      <c r="E29" s="15">
        <v>3</v>
      </c>
      <c r="F29" s="17">
        <v>5314</v>
      </c>
      <c r="G29" s="17">
        <v>5202</v>
      </c>
      <c r="H29" s="17">
        <v>5219</v>
      </c>
      <c r="I29" s="17">
        <v>5307</v>
      </c>
      <c r="J29" s="17">
        <v>5308</v>
      </c>
      <c r="K29" s="17">
        <v>5320</v>
      </c>
      <c r="L29" s="19">
        <v>6204</v>
      </c>
      <c r="M29" s="19">
        <v>6217</v>
      </c>
      <c r="N29" s="7">
        <v>6318</v>
      </c>
      <c r="O29" s="7"/>
      <c r="P29" s="8"/>
      <c r="Q29" s="20"/>
      <c r="R29" s="20"/>
      <c r="S29" s="20"/>
      <c r="T29" s="20"/>
      <c r="U29" s="20"/>
      <c r="V29" s="21"/>
      <c r="W29" s="15">
        <v>1</v>
      </c>
      <c r="X29" s="10"/>
      <c r="Y29" s="10"/>
      <c r="Z29" s="10"/>
      <c r="AA29" s="10"/>
      <c r="AB29" s="11"/>
      <c r="AC29" s="45"/>
      <c r="AD29" s="23"/>
      <c r="AE29" s="48"/>
      <c r="AF29" s="49"/>
    </row>
    <row r="30" spans="1:32" ht="16.5" thickTop="1" thickBot="1" x14ac:dyDescent="0.3">
      <c r="A30" s="1" t="str">
        <f>+B29</f>
        <v>Mon</v>
      </c>
      <c r="B30" s="2" t="s">
        <v>2</v>
      </c>
      <c r="C30" s="3">
        <f>D29</f>
        <v>44228</v>
      </c>
      <c r="D30" s="4">
        <f t="shared" si="0"/>
        <v>44229</v>
      </c>
      <c r="E30" s="15">
        <v>3</v>
      </c>
      <c r="F30" s="17">
        <v>6106</v>
      </c>
      <c r="G30" s="17">
        <v>8103</v>
      </c>
      <c r="H30" s="17">
        <v>8104</v>
      </c>
      <c r="I30" s="17">
        <v>8106</v>
      </c>
      <c r="J30" s="17">
        <v>8201</v>
      </c>
      <c r="K30" s="17">
        <v>8215</v>
      </c>
      <c r="L30" s="19">
        <v>8101</v>
      </c>
      <c r="M30" s="19">
        <v>5103</v>
      </c>
      <c r="N30" s="19"/>
      <c r="O30" s="7"/>
      <c r="P30" s="8" t="s">
        <v>6</v>
      </c>
      <c r="Q30" s="20"/>
      <c r="R30" s="20"/>
      <c r="S30" s="20"/>
      <c r="T30" s="20"/>
      <c r="U30" s="20"/>
      <c r="V30" s="21"/>
      <c r="W30" s="15">
        <v>1</v>
      </c>
      <c r="X30" s="10">
        <v>6312</v>
      </c>
      <c r="Y30" s="10">
        <v>8211</v>
      </c>
      <c r="Z30" s="10"/>
      <c r="AA30" s="10"/>
      <c r="AB30" s="11"/>
      <c r="AC30" s="45"/>
      <c r="AD30" s="23"/>
      <c r="AE30" s="48"/>
      <c r="AF30" s="49"/>
    </row>
    <row r="31" spans="1:32" ht="16.5" thickTop="1" thickBot="1" x14ac:dyDescent="0.3">
      <c r="A31" s="1" t="str">
        <f>+B30</f>
        <v>Tue</v>
      </c>
      <c r="B31" s="2" t="s">
        <v>3</v>
      </c>
      <c r="C31" s="3">
        <f>D30</f>
        <v>44229</v>
      </c>
      <c r="D31" s="4">
        <f t="shared" si="0"/>
        <v>44230</v>
      </c>
      <c r="E31" s="15">
        <v>3</v>
      </c>
      <c r="F31" s="17">
        <v>3103</v>
      </c>
      <c r="G31" s="17">
        <v>3106</v>
      </c>
      <c r="H31" s="17">
        <v>5107</v>
      </c>
      <c r="I31" s="17">
        <v>3203</v>
      </c>
      <c r="J31" s="17">
        <v>3307</v>
      </c>
      <c r="K31" s="17">
        <v>3107</v>
      </c>
      <c r="L31" s="19">
        <v>3108</v>
      </c>
      <c r="M31" s="19"/>
      <c r="N31" s="19"/>
      <c r="O31" s="7"/>
      <c r="P31" s="8"/>
      <c r="Q31" s="20">
        <v>3334</v>
      </c>
      <c r="R31" s="20"/>
      <c r="S31" s="20"/>
      <c r="T31" s="20"/>
      <c r="U31" s="20"/>
      <c r="V31" s="21"/>
      <c r="W31" s="15">
        <v>1</v>
      </c>
      <c r="X31" s="10">
        <v>3211</v>
      </c>
      <c r="Y31" s="10">
        <v>3212</v>
      </c>
      <c r="Z31" s="10"/>
      <c r="AA31" s="10"/>
      <c r="AB31" s="11"/>
      <c r="AC31" s="45"/>
      <c r="AD31" s="23"/>
    </row>
    <row r="32" spans="1:32" ht="16.5" thickTop="1" thickBot="1" x14ac:dyDescent="0.3">
      <c r="A32" s="1" t="str">
        <f>+B31</f>
        <v>Wed</v>
      </c>
      <c r="B32" s="2" t="s">
        <v>4</v>
      </c>
      <c r="C32" s="3">
        <f>D31</f>
        <v>44230</v>
      </c>
      <c r="D32" s="4">
        <f t="shared" si="0"/>
        <v>44231</v>
      </c>
      <c r="E32" s="15">
        <v>3</v>
      </c>
      <c r="F32" s="17">
        <v>4120</v>
      </c>
      <c r="G32" s="17">
        <v>4121</v>
      </c>
      <c r="H32" s="17">
        <v>5104</v>
      </c>
      <c r="I32" s="17">
        <v>5115</v>
      </c>
      <c r="J32" s="43"/>
      <c r="K32" s="43"/>
      <c r="L32" s="19"/>
      <c r="M32" s="19"/>
      <c r="N32" s="19"/>
      <c r="O32" s="7"/>
      <c r="P32" s="8"/>
      <c r="Q32" s="20"/>
      <c r="R32" s="20"/>
      <c r="S32" s="20"/>
      <c r="T32" s="20"/>
      <c r="U32" s="20"/>
      <c r="V32" s="21"/>
      <c r="W32" s="15">
        <v>1</v>
      </c>
      <c r="X32" s="10">
        <v>5211</v>
      </c>
      <c r="Y32" s="10">
        <v>5212</v>
      </c>
      <c r="Z32" s="10">
        <v>8611</v>
      </c>
      <c r="AA32" s="10">
        <v>8612</v>
      </c>
      <c r="AB32" s="11"/>
      <c r="AC32" s="22"/>
      <c r="AD32" s="50"/>
    </row>
    <row r="33" spans="1:33" ht="16.5" thickTop="1" thickBot="1" x14ac:dyDescent="0.3">
      <c r="A33" s="1" t="str">
        <f>+B32</f>
        <v>Thurs</v>
      </c>
      <c r="B33" s="2" t="s">
        <v>5</v>
      </c>
      <c r="C33" s="3">
        <f>D32</f>
        <v>44231</v>
      </c>
      <c r="D33" s="4">
        <f t="shared" si="0"/>
        <v>44232</v>
      </c>
      <c r="E33" s="15">
        <v>3</v>
      </c>
      <c r="F33" s="17">
        <v>5207</v>
      </c>
      <c r="G33" s="17">
        <v>5503</v>
      </c>
      <c r="H33" s="17">
        <v>6120</v>
      </c>
      <c r="I33" s="17">
        <v>8105</v>
      </c>
      <c r="J33" s="17">
        <v>8108</v>
      </c>
      <c r="K33" s="17">
        <v>8321</v>
      </c>
      <c r="L33" s="19"/>
      <c r="M33" s="19"/>
      <c r="N33" s="7"/>
      <c r="O33" s="7"/>
      <c r="P33" s="9"/>
      <c r="Q33" s="51"/>
      <c r="R33" s="51"/>
      <c r="S33" s="20"/>
      <c r="T33" s="20"/>
      <c r="U33" s="20"/>
      <c r="V33" s="21"/>
      <c r="W33" s="15">
        <v>1</v>
      </c>
      <c r="X33" s="10">
        <v>6411</v>
      </c>
      <c r="Y33" s="10"/>
      <c r="Z33" s="10"/>
      <c r="AA33" s="10"/>
      <c r="AB33" s="52"/>
      <c r="AC33" s="45"/>
      <c r="AD33" s="50"/>
    </row>
    <row r="34" spans="1:33" ht="16.5" thickTop="1" thickBot="1" x14ac:dyDescent="0.3">
      <c r="A34" s="1" t="s">
        <v>0</v>
      </c>
      <c r="B34" s="2" t="s">
        <v>1</v>
      </c>
      <c r="C34" s="3">
        <f>C29+7</f>
        <v>44234</v>
      </c>
      <c r="D34" s="4">
        <f>C34+1</f>
        <v>44235</v>
      </c>
      <c r="E34" s="15">
        <v>3</v>
      </c>
      <c r="F34" s="17">
        <v>4108</v>
      </c>
      <c r="G34" s="17">
        <v>4115</v>
      </c>
      <c r="H34" s="17">
        <v>5201</v>
      </c>
      <c r="I34" s="17">
        <v>5203</v>
      </c>
      <c r="J34" s="17">
        <v>5204</v>
      </c>
      <c r="K34" s="17">
        <v>5214</v>
      </c>
      <c r="L34" s="19">
        <v>5216</v>
      </c>
      <c r="M34" s="19">
        <v>6121</v>
      </c>
      <c r="N34" s="19"/>
      <c r="O34" s="53"/>
      <c r="P34" s="15">
        <v>1</v>
      </c>
      <c r="Q34" s="18"/>
      <c r="R34" s="18"/>
      <c r="S34" s="19"/>
      <c r="T34" s="20"/>
      <c r="U34" s="20"/>
      <c r="V34" s="20"/>
      <c r="W34" s="54"/>
      <c r="X34" s="10">
        <v>3111</v>
      </c>
      <c r="Y34" s="10">
        <v>3112</v>
      </c>
      <c r="Z34" s="10"/>
      <c r="AA34" s="10"/>
      <c r="AB34" s="52"/>
      <c r="AC34" s="45"/>
      <c r="AD34" s="50"/>
    </row>
    <row r="35" spans="1:33" ht="16.5" thickTop="1" thickBot="1" x14ac:dyDescent="0.3">
      <c r="A35" s="1" t="str">
        <f>+B34</f>
        <v>Mon</v>
      </c>
      <c r="B35" s="2" t="s">
        <v>2</v>
      </c>
      <c r="C35" s="3">
        <f>D34</f>
        <v>44235</v>
      </c>
      <c r="D35" s="4">
        <f t="shared" si="0"/>
        <v>44236</v>
      </c>
      <c r="E35" s="15">
        <v>3</v>
      </c>
      <c r="F35" s="17">
        <v>3401</v>
      </c>
      <c r="G35" s="17">
        <v>3402</v>
      </c>
      <c r="H35" s="17">
        <v>4203</v>
      </c>
      <c r="I35" s="17">
        <v>4204</v>
      </c>
      <c r="J35" s="17">
        <v>4219</v>
      </c>
      <c r="K35" s="17">
        <v>6105</v>
      </c>
      <c r="L35" s="19">
        <v>6115</v>
      </c>
      <c r="M35" s="19">
        <v>6119</v>
      </c>
      <c r="N35" s="19">
        <v>5720</v>
      </c>
      <c r="O35" s="53"/>
      <c r="P35" s="15">
        <v>1</v>
      </c>
      <c r="Q35" s="20">
        <v>3335</v>
      </c>
      <c r="R35" s="18"/>
      <c r="S35" s="19"/>
      <c r="T35" s="20"/>
      <c r="U35" s="20"/>
      <c r="V35" s="20"/>
      <c r="W35" s="8"/>
      <c r="X35" s="10"/>
      <c r="Y35" s="10"/>
      <c r="Z35" s="10"/>
      <c r="AA35" s="10"/>
      <c r="AB35" s="52"/>
      <c r="AC35" s="22"/>
      <c r="AD35" s="50"/>
    </row>
    <row r="36" spans="1:33" ht="16.5" thickTop="1" thickBot="1" x14ac:dyDescent="0.3">
      <c r="A36" s="1" t="str">
        <f>+B35</f>
        <v>Tue</v>
      </c>
      <c r="B36" s="2" t="s">
        <v>3</v>
      </c>
      <c r="C36" s="3">
        <f>D35</f>
        <v>44236</v>
      </c>
      <c r="D36" s="4">
        <f t="shared" si="0"/>
        <v>44237</v>
      </c>
      <c r="E36" s="15">
        <v>3</v>
      </c>
      <c r="F36" s="17">
        <v>8117</v>
      </c>
      <c r="G36" s="17">
        <v>8220</v>
      </c>
      <c r="H36" s="17">
        <v>8221</v>
      </c>
      <c r="I36" s="17">
        <v>8503</v>
      </c>
      <c r="J36" s="17">
        <v>8617</v>
      </c>
      <c r="K36" s="17">
        <v>6507</v>
      </c>
      <c r="L36" s="19"/>
      <c r="M36" s="19"/>
      <c r="N36" s="19"/>
      <c r="O36" s="53"/>
      <c r="P36" s="15">
        <v>1</v>
      </c>
      <c r="Q36" s="17">
        <v>8309</v>
      </c>
      <c r="R36" s="19">
        <v>8112</v>
      </c>
      <c r="S36" s="20">
        <v>8111</v>
      </c>
      <c r="T36" s="20"/>
      <c r="U36" s="20"/>
      <c r="V36" s="20"/>
      <c r="W36" s="8"/>
      <c r="X36" s="10">
        <v>6611</v>
      </c>
      <c r="Y36" s="10"/>
      <c r="Z36" s="10"/>
      <c r="AA36" s="10"/>
      <c r="AB36" s="52"/>
      <c r="AC36" s="45"/>
      <c r="AD36" s="50"/>
    </row>
    <row r="37" spans="1:33" ht="16.5" thickTop="1" thickBot="1" x14ac:dyDescent="0.3">
      <c r="A37" s="1" t="str">
        <f>+B36</f>
        <v>Wed</v>
      </c>
      <c r="B37" s="2" t="s">
        <v>4</v>
      </c>
      <c r="C37" s="3">
        <f>D36</f>
        <v>44237</v>
      </c>
      <c r="D37" s="4">
        <f t="shared" si="0"/>
        <v>44238</v>
      </c>
      <c r="E37" s="15">
        <v>3</v>
      </c>
      <c r="F37" s="17">
        <v>3102</v>
      </c>
      <c r="G37" s="17">
        <v>3104</v>
      </c>
      <c r="H37" s="19">
        <v>3501</v>
      </c>
      <c r="I37" s="19">
        <v>4116</v>
      </c>
      <c r="J37" s="19">
        <v>4117</v>
      </c>
      <c r="K37" s="19">
        <v>4505</v>
      </c>
      <c r="L37" s="19">
        <v>4718</v>
      </c>
      <c r="M37" s="19">
        <v>5119</v>
      </c>
      <c r="N37" s="19">
        <v>6103</v>
      </c>
      <c r="O37" s="19">
        <v>8701</v>
      </c>
      <c r="P37" s="15">
        <v>1</v>
      </c>
      <c r="Q37" s="18"/>
      <c r="R37" s="18"/>
      <c r="S37" s="19"/>
      <c r="T37" s="20"/>
      <c r="U37" s="20"/>
      <c r="V37" s="20"/>
      <c r="W37" s="8"/>
      <c r="X37" s="10"/>
      <c r="Y37" s="10"/>
      <c r="Z37" s="10"/>
      <c r="AA37" s="10"/>
      <c r="AB37" s="52"/>
      <c r="AC37" s="22"/>
      <c r="AD37" s="23"/>
    </row>
    <row r="38" spans="1:33" ht="16.5" thickTop="1" thickBot="1" x14ac:dyDescent="0.3">
      <c r="A38" s="1" t="str">
        <f>+B37</f>
        <v>Thurs</v>
      </c>
      <c r="B38" s="2" t="s">
        <v>5</v>
      </c>
      <c r="C38" s="3">
        <f>D37</f>
        <v>44238</v>
      </c>
      <c r="D38" s="4">
        <f t="shared" si="0"/>
        <v>44239</v>
      </c>
      <c r="E38" s="15">
        <v>2</v>
      </c>
      <c r="F38" s="19">
        <v>5605</v>
      </c>
      <c r="G38" s="19">
        <v>5716</v>
      </c>
      <c r="H38" s="19">
        <v>5717</v>
      </c>
      <c r="I38" s="19">
        <v>6321</v>
      </c>
      <c r="J38" s="19">
        <v>8317</v>
      </c>
      <c r="K38" s="19">
        <v>8406</v>
      </c>
      <c r="L38" s="19">
        <v>8615</v>
      </c>
      <c r="M38" s="19"/>
      <c r="N38" s="19"/>
      <c r="O38" s="7"/>
      <c r="P38" s="8"/>
      <c r="Q38" s="20">
        <v>5409</v>
      </c>
      <c r="R38" s="20">
        <v>6210</v>
      </c>
      <c r="S38" s="20"/>
      <c r="T38" s="20"/>
      <c r="U38" s="20"/>
      <c r="V38" s="20"/>
      <c r="W38" s="8"/>
      <c r="X38" s="10">
        <v>5411</v>
      </c>
      <c r="Y38" s="10"/>
      <c r="Z38" s="10"/>
      <c r="AA38" s="10"/>
      <c r="AB38" s="52"/>
      <c r="AC38" s="45"/>
      <c r="AD38" s="50"/>
      <c r="AG38" s="55"/>
    </row>
    <row r="39" spans="1:33" ht="15.75" thickTop="1" x14ac:dyDescent="0.25">
      <c r="A39" s="1" t="s">
        <v>0</v>
      </c>
      <c r="B39" s="2" t="s">
        <v>1</v>
      </c>
      <c r="C39" s="3">
        <f>C34+7</f>
        <v>44241</v>
      </c>
      <c r="D39" s="4">
        <f>C39+1</f>
        <v>44242</v>
      </c>
      <c r="E39" s="56"/>
      <c r="F39" s="19"/>
      <c r="G39" s="19"/>
      <c r="H39" s="19"/>
      <c r="I39" s="19"/>
      <c r="J39" s="19"/>
      <c r="K39" s="19"/>
      <c r="L39" s="19"/>
      <c r="M39" s="19"/>
      <c r="N39" s="19"/>
      <c r="O39" s="7"/>
      <c r="P39" s="8"/>
      <c r="Q39" s="20"/>
      <c r="R39" s="57"/>
      <c r="S39" s="20"/>
      <c r="T39" s="20"/>
      <c r="U39" s="20"/>
      <c r="V39" s="20"/>
      <c r="W39" s="8"/>
      <c r="X39" s="10"/>
      <c r="Y39" s="10"/>
      <c r="Z39" s="10"/>
      <c r="AA39" s="10"/>
      <c r="AB39" s="58"/>
      <c r="AC39" s="45"/>
      <c r="AD39" s="50"/>
      <c r="AG39" s="55"/>
    </row>
    <row r="40" spans="1:33" x14ac:dyDescent="0.25">
      <c r="A40" s="59" t="str">
        <f>+B39</f>
        <v>Mon</v>
      </c>
      <c r="B40" s="60" t="s">
        <v>2</v>
      </c>
      <c r="C40" s="61">
        <f>D39</f>
        <v>44242</v>
      </c>
      <c r="D40" s="4">
        <f t="shared" si="0"/>
        <v>44243</v>
      </c>
      <c r="E40" s="56"/>
      <c r="F40" s="19">
        <v>4107</v>
      </c>
      <c r="G40" s="19">
        <v>4421</v>
      </c>
      <c r="H40" s="19">
        <v>5403</v>
      </c>
      <c r="I40" s="19">
        <v>8705</v>
      </c>
      <c r="J40" s="19">
        <v>8706</v>
      </c>
      <c r="K40" s="19">
        <v>3308</v>
      </c>
      <c r="L40" s="19">
        <v>6215</v>
      </c>
      <c r="M40" s="19"/>
      <c r="N40" s="19"/>
      <c r="O40" s="19"/>
      <c r="P40" s="8"/>
      <c r="Q40" s="20"/>
      <c r="R40" s="20"/>
      <c r="S40" s="20"/>
      <c r="T40" s="20"/>
      <c r="U40" s="20"/>
      <c r="V40" s="20"/>
      <c r="W40" s="8"/>
      <c r="X40" s="10"/>
      <c r="Y40" s="10"/>
      <c r="Z40" s="10"/>
      <c r="AA40" s="10"/>
      <c r="AB40" s="58"/>
      <c r="AC40" s="22"/>
      <c r="AD40" s="23"/>
      <c r="AG40" s="62"/>
    </row>
    <row r="41" spans="1:33" x14ac:dyDescent="0.25">
      <c r="A41" s="1" t="str">
        <f>+B40</f>
        <v>Tue</v>
      </c>
      <c r="B41" s="2" t="s">
        <v>3</v>
      </c>
      <c r="C41" s="3">
        <f>D40</f>
        <v>44243</v>
      </c>
      <c r="D41" s="63">
        <f t="shared" si="0"/>
        <v>44244</v>
      </c>
      <c r="E41" s="56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64"/>
      <c r="Q41" s="20">
        <v>3529</v>
      </c>
      <c r="R41" s="20">
        <v>3234</v>
      </c>
      <c r="S41" s="20">
        <v>3522</v>
      </c>
      <c r="T41" s="20">
        <v>3523</v>
      </c>
      <c r="U41" s="57"/>
      <c r="V41" s="57"/>
      <c r="W41" s="8"/>
      <c r="X41" s="10">
        <v>4612</v>
      </c>
      <c r="Y41" s="10"/>
      <c r="Z41" s="10"/>
      <c r="AA41" s="10"/>
      <c r="AB41" s="58"/>
      <c r="AC41" s="22"/>
      <c r="AD41" s="23"/>
    </row>
    <row r="42" spans="1:33" x14ac:dyDescent="0.25">
      <c r="A42" s="1" t="str">
        <f>+B41</f>
        <v>Wed</v>
      </c>
      <c r="B42" s="2" t="s">
        <v>4</v>
      </c>
      <c r="C42" s="3">
        <f>D41</f>
        <v>44244</v>
      </c>
      <c r="D42" s="63">
        <f t="shared" si="0"/>
        <v>44245</v>
      </c>
      <c r="E42" s="56"/>
      <c r="F42" s="19">
        <v>4518</v>
      </c>
      <c r="G42" s="19">
        <v>6705</v>
      </c>
      <c r="H42" s="19">
        <v>6601</v>
      </c>
      <c r="I42" s="19">
        <v>5707</v>
      </c>
      <c r="J42" s="19">
        <v>8516</v>
      </c>
      <c r="K42" s="7"/>
      <c r="L42" s="19"/>
      <c r="M42" s="19"/>
      <c r="N42" s="19"/>
      <c r="O42" s="19"/>
      <c r="P42" s="64"/>
      <c r="Q42" s="20">
        <v>3322</v>
      </c>
      <c r="R42" s="20">
        <v>3433</v>
      </c>
      <c r="S42" s="20">
        <v>8609</v>
      </c>
      <c r="T42" s="20">
        <v>3233</v>
      </c>
      <c r="U42" s="57"/>
      <c r="V42" s="57"/>
      <c r="W42" s="8"/>
      <c r="X42" s="10"/>
      <c r="Y42" s="10"/>
      <c r="Z42" s="10"/>
      <c r="AA42" s="10"/>
      <c r="AB42" s="58"/>
      <c r="AC42" s="22"/>
      <c r="AD42" s="23"/>
    </row>
    <row r="43" spans="1:33" ht="15.75" thickBot="1" x14ac:dyDescent="0.3">
      <c r="A43" s="1" t="str">
        <f>+B42</f>
        <v>Thurs</v>
      </c>
      <c r="B43" s="2" t="s">
        <v>5</v>
      </c>
      <c r="C43" s="3">
        <f>D42</f>
        <v>44245</v>
      </c>
      <c r="D43" s="63">
        <f t="shared" si="0"/>
        <v>44246</v>
      </c>
      <c r="E43" s="65"/>
      <c r="F43" s="19">
        <v>3507</v>
      </c>
      <c r="G43" s="19">
        <v>6603</v>
      </c>
      <c r="H43" s="19">
        <v>6604</v>
      </c>
      <c r="I43" s="19"/>
      <c r="J43" s="19"/>
      <c r="K43" s="19"/>
      <c r="L43" s="19"/>
      <c r="M43" s="19"/>
      <c r="N43" s="19"/>
      <c r="O43" s="19"/>
      <c r="P43" s="64"/>
      <c r="Q43" s="20">
        <v>3324</v>
      </c>
      <c r="R43" s="20">
        <v>3123</v>
      </c>
      <c r="S43" s="20"/>
      <c r="T43" s="57"/>
      <c r="U43" s="57"/>
      <c r="V43" s="57"/>
      <c r="W43" s="66"/>
      <c r="X43" s="10">
        <v>3411</v>
      </c>
      <c r="Y43" s="10"/>
      <c r="Z43" s="10"/>
      <c r="AA43" s="10"/>
      <c r="AB43" s="58"/>
      <c r="AC43" s="22"/>
      <c r="AD43" s="23"/>
    </row>
    <row r="44" spans="1:33" ht="16.5" thickTop="1" thickBot="1" x14ac:dyDescent="0.3">
      <c r="A44" s="1" t="s">
        <v>0</v>
      </c>
      <c r="B44" s="2" t="s">
        <v>1</v>
      </c>
      <c r="C44" s="3">
        <f>C39+7</f>
        <v>44248</v>
      </c>
      <c r="D44" s="63">
        <f>C44+1</f>
        <v>44249</v>
      </c>
      <c r="E44" s="15">
        <v>1</v>
      </c>
      <c r="F44" s="17">
        <v>5505</v>
      </c>
      <c r="G44" s="17">
        <v>5514</v>
      </c>
      <c r="H44" s="19">
        <v>5518</v>
      </c>
      <c r="I44" s="19">
        <v>5519</v>
      </c>
      <c r="J44" s="19">
        <v>6206</v>
      </c>
      <c r="K44" s="19"/>
      <c r="L44" s="19"/>
      <c r="M44" s="19"/>
      <c r="N44" s="19"/>
      <c r="O44" s="7"/>
      <c r="P44" s="8"/>
      <c r="Q44" s="20"/>
      <c r="R44" s="20"/>
      <c r="S44" s="20"/>
      <c r="T44" s="20"/>
      <c r="U44" s="20"/>
      <c r="V44" s="21"/>
      <c r="W44" s="15">
        <v>1</v>
      </c>
      <c r="X44" s="10"/>
      <c r="Y44" s="10"/>
      <c r="Z44" s="10"/>
      <c r="AA44" s="10"/>
      <c r="AB44" s="52"/>
      <c r="AC44" s="22"/>
      <c r="AD44" s="23"/>
    </row>
    <row r="45" spans="1:33" ht="16.5" thickTop="1" thickBot="1" x14ac:dyDescent="0.3">
      <c r="A45" s="1" t="str">
        <f>+B44</f>
        <v>Mon</v>
      </c>
      <c r="B45" s="2" t="s">
        <v>2</v>
      </c>
      <c r="C45" s="3">
        <f>D44</f>
        <v>44249</v>
      </c>
      <c r="D45" s="63">
        <f t="shared" si="0"/>
        <v>44250</v>
      </c>
      <c r="E45" s="15">
        <v>1</v>
      </c>
      <c r="F45" s="19">
        <v>3503</v>
      </c>
      <c r="G45" s="17">
        <v>4501</v>
      </c>
      <c r="H45" s="19">
        <v>4502</v>
      </c>
      <c r="I45" s="19">
        <v>4701</v>
      </c>
      <c r="J45" s="19">
        <v>4702</v>
      </c>
      <c r="K45" s="19">
        <v>5321</v>
      </c>
      <c r="L45" s="19">
        <v>5521</v>
      </c>
      <c r="M45" s="19">
        <v>5715</v>
      </c>
      <c r="N45" s="7"/>
      <c r="O45" s="7"/>
      <c r="P45" s="8"/>
      <c r="Q45" s="20">
        <v>3223</v>
      </c>
      <c r="R45" s="20">
        <v>3326</v>
      </c>
      <c r="S45" s="20"/>
      <c r="T45" s="20"/>
      <c r="U45" s="20"/>
      <c r="V45" s="21"/>
      <c r="W45" s="15">
        <v>1</v>
      </c>
      <c r="X45" s="10"/>
      <c r="Y45" s="10"/>
      <c r="Z45" s="10"/>
      <c r="AA45" s="10"/>
      <c r="AB45" s="52"/>
      <c r="AC45" s="22"/>
      <c r="AD45" s="67"/>
    </row>
    <row r="46" spans="1:33" ht="16.5" thickTop="1" thickBot="1" x14ac:dyDescent="0.3">
      <c r="A46" s="68" t="str">
        <f>+B45</f>
        <v>Tue</v>
      </c>
      <c r="B46" s="69" t="s">
        <v>3</v>
      </c>
      <c r="C46" s="70">
        <f>D45</f>
        <v>44250</v>
      </c>
      <c r="D46" s="63">
        <f t="shared" si="0"/>
        <v>44251</v>
      </c>
      <c r="E46" s="15">
        <v>1</v>
      </c>
      <c r="F46" s="17">
        <v>4301</v>
      </c>
      <c r="G46" s="17">
        <v>6116</v>
      </c>
      <c r="H46" s="19">
        <v>4705</v>
      </c>
      <c r="I46" s="19">
        <v>4717</v>
      </c>
      <c r="J46" s="19">
        <v>4719</v>
      </c>
      <c r="K46" s="19">
        <v>5617</v>
      </c>
      <c r="L46" s="19">
        <v>5618</v>
      </c>
      <c r="M46" s="19">
        <v>5701</v>
      </c>
      <c r="N46" s="19"/>
      <c r="O46" s="7"/>
      <c r="P46" s="8"/>
      <c r="Q46" s="20">
        <v>3424</v>
      </c>
      <c r="R46" s="20"/>
      <c r="S46" s="20"/>
      <c r="T46" s="20"/>
      <c r="U46" s="20"/>
      <c r="V46" s="21"/>
      <c r="W46" s="15">
        <v>1</v>
      </c>
      <c r="X46" s="10">
        <v>6612</v>
      </c>
      <c r="Y46" s="10"/>
      <c r="Z46" s="10"/>
      <c r="AA46" s="10"/>
      <c r="AB46" s="52"/>
      <c r="AC46" s="22"/>
      <c r="AD46" s="23"/>
    </row>
    <row r="47" spans="1:33" ht="16.5" thickTop="1" thickBot="1" x14ac:dyDescent="0.3">
      <c r="A47" s="1" t="str">
        <f>+B46</f>
        <v>Wed</v>
      </c>
      <c r="B47" s="2" t="s">
        <v>4</v>
      </c>
      <c r="C47" s="3">
        <f>D46</f>
        <v>44251</v>
      </c>
      <c r="D47" s="63">
        <f t="shared" si="0"/>
        <v>44252</v>
      </c>
      <c r="E47" s="15">
        <v>1</v>
      </c>
      <c r="F47" s="17">
        <v>4401</v>
      </c>
      <c r="G47" s="17">
        <v>5714</v>
      </c>
      <c r="H47" s="19">
        <v>6104</v>
      </c>
      <c r="I47" s="19">
        <v>6219</v>
      </c>
      <c r="J47" s="19">
        <v>6501</v>
      </c>
      <c r="K47" s="19">
        <v>6502</v>
      </c>
      <c r="L47" s="19">
        <v>6117</v>
      </c>
      <c r="M47" s="19"/>
      <c r="N47" s="7"/>
      <c r="O47" s="7"/>
      <c r="P47" s="8"/>
      <c r="Q47" s="20">
        <v>3134</v>
      </c>
      <c r="R47" s="20">
        <v>3135</v>
      </c>
      <c r="S47" s="20">
        <v>8610</v>
      </c>
      <c r="T47" s="20"/>
      <c r="U47" s="20"/>
      <c r="V47" s="21"/>
      <c r="W47" s="15">
        <v>1</v>
      </c>
      <c r="X47" s="10"/>
      <c r="Y47" s="10"/>
      <c r="Z47" s="10"/>
      <c r="AA47" s="10"/>
      <c r="AB47" s="52"/>
      <c r="AC47" s="22"/>
      <c r="AD47" s="23"/>
      <c r="AE47" s="44"/>
      <c r="AF47" s="44"/>
    </row>
    <row r="48" spans="1:33" ht="16.5" thickTop="1" thickBot="1" x14ac:dyDescent="0.3">
      <c r="A48" s="1" t="str">
        <f>+B47</f>
        <v>Thurs</v>
      </c>
      <c r="B48" s="2" t="s">
        <v>5</v>
      </c>
      <c r="C48" s="3">
        <f>D47</f>
        <v>44252</v>
      </c>
      <c r="D48" s="63">
        <f t="shared" si="0"/>
        <v>44253</v>
      </c>
      <c r="E48" s="15">
        <v>1</v>
      </c>
      <c r="F48" s="17">
        <v>4506</v>
      </c>
      <c r="G48" s="17">
        <v>5301</v>
      </c>
      <c r="H48" s="19">
        <v>5703</v>
      </c>
      <c r="I48" s="19"/>
      <c r="J48" s="19"/>
      <c r="K48" s="19"/>
      <c r="L48" s="19"/>
      <c r="M48" s="19"/>
      <c r="N48" s="19"/>
      <c r="O48" s="19"/>
      <c r="P48" s="8"/>
      <c r="Q48" s="20">
        <v>5709</v>
      </c>
      <c r="R48" s="20">
        <v>6509</v>
      </c>
      <c r="S48" s="20"/>
      <c r="T48" s="20"/>
      <c r="U48" s="20"/>
      <c r="V48" s="20"/>
      <c r="W48" s="8"/>
      <c r="X48" s="10"/>
      <c r="Y48" s="10"/>
      <c r="Z48" s="10"/>
      <c r="AA48" s="10"/>
      <c r="AB48" s="52"/>
      <c r="AC48" s="22"/>
      <c r="AD48" s="23"/>
      <c r="AE48" s="46"/>
      <c r="AF48" s="47"/>
    </row>
    <row r="49" spans="1:32" ht="16.5" thickTop="1" thickBot="1" x14ac:dyDescent="0.3">
      <c r="A49" s="1" t="s">
        <v>0</v>
      </c>
      <c r="B49" s="2" t="s">
        <v>1</v>
      </c>
      <c r="C49" s="3">
        <f>C44+7</f>
        <v>44255</v>
      </c>
      <c r="D49" s="63">
        <f>C49+1</f>
        <v>44256</v>
      </c>
      <c r="E49" s="15">
        <v>1</v>
      </c>
      <c r="F49" s="17">
        <v>4607</v>
      </c>
      <c r="G49" s="17">
        <v>4621</v>
      </c>
      <c r="H49" s="19">
        <v>4707</v>
      </c>
      <c r="I49" s="19">
        <v>5601</v>
      </c>
      <c r="J49" s="19">
        <v>6320</v>
      </c>
      <c r="K49" s="19">
        <v>6516</v>
      </c>
      <c r="L49" s="19">
        <v>6706</v>
      </c>
      <c r="M49" s="19">
        <v>6707</v>
      </c>
      <c r="N49" s="19"/>
      <c r="O49" s="7"/>
      <c r="P49" s="8"/>
      <c r="Q49" s="20">
        <v>5509</v>
      </c>
      <c r="R49" s="20"/>
      <c r="S49" s="20"/>
      <c r="T49" s="20"/>
      <c r="U49" s="20"/>
      <c r="V49" s="20"/>
      <c r="W49" s="64"/>
      <c r="X49" s="10">
        <v>8711</v>
      </c>
      <c r="Y49" s="10"/>
      <c r="Z49" s="10"/>
      <c r="AA49" s="10"/>
      <c r="AB49" s="52"/>
      <c r="AC49" s="22"/>
      <c r="AD49" s="23"/>
      <c r="AE49" s="48"/>
      <c r="AF49" s="49"/>
    </row>
    <row r="50" spans="1:32" ht="16.5" thickTop="1" thickBot="1" x14ac:dyDescent="0.3">
      <c r="A50" s="1" t="str">
        <f>+B49</f>
        <v>Mon</v>
      </c>
      <c r="B50" s="2" t="s">
        <v>2</v>
      </c>
      <c r="C50" s="3">
        <f>D49</f>
        <v>44256</v>
      </c>
      <c r="D50" s="63">
        <f t="shared" si="0"/>
        <v>44257</v>
      </c>
      <c r="E50" s="15">
        <v>1</v>
      </c>
      <c r="F50" s="17">
        <v>4721</v>
      </c>
      <c r="G50" s="17">
        <v>5416</v>
      </c>
      <c r="H50" s="19">
        <v>5417</v>
      </c>
      <c r="I50" s="19">
        <v>3505</v>
      </c>
      <c r="J50" s="19"/>
      <c r="K50" s="19"/>
      <c r="L50" s="19"/>
      <c r="M50" s="19"/>
      <c r="N50" s="19"/>
      <c r="O50" s="7"/>
      <c r="P50" s="8"/>
      <c r="Q50" s="20">
        <v>3228</v>
      </c>
      <c r="R50" s="20">
        <v>3325</v>
      </c>
      <c r="S50" s="20">
        <v>4509</v>
      </c>
      <c r="T50" s="20">
        <v>6609</v>
      </c>
      <c r="U50" s="20"/>
      <c r="V50" s="20"/>
      <c r="W50" s="64"/>
      <c r="X50" s="10">
        <v>6512</v>
      </c>
      <c r="Y50" s="10">
        <v>8412</v>
      </c>
      <c r="Z50" s="10"/>
      <c r="AA50" s="10"/>
      <c r="AB50" s="52"/>
      <c r="AC50" s="22"/>
      <c r="AD50" s="23"/>
      <c r="AE50" s="48"/>
      <c r="AF50" s="49"/>
    </row>
    <row r="51" spans="1:32" ht="16.5" thickTop="1" thickBot="1" x14ac:dyDescent="0.3">
      <c r="A51" s="1" t="str">
        <f>+B50</f>
        <v>Tue</v>
      </c>
      <c r="B51" s="2" t="s">
        <v>3</v>
      </c>
      <c r="C51" s="3">
        <f>D50</f>
        <v>44257</v>
      </c>
      <c r="D51" s="63">
        <f t="shared" si="0"/>
        <v>44258</v>
      </c>
      <c r="E51" s="15">
        <v>1</v>
      </c>
      <c r="F51" s="17">
        <v>4403</v>
      </c>
      <c r="G51" s="17">
        <v>5708</v>
      </c>
      <c r="H51" s="19">
        <v>6517</v>
      </c>
      <c r="I51" s="19">
        <v>6721</v>
      </c>
      <c r="J51" s="19">
        <v>4405</v>
      </c>
      <c r="K51" s="19">
        <v>4406</v>
      </c>
      <c r="L51" s="19"/>
      <c r="M51" s="19"/>
      <c r="N51" s="19"/>
      <c r="O51" s="7"/>
      <c r="P51" s="8"/>
      <c r="Q51" s="20">
        <v>3531</v>
      </c>
      <c r="R51" s="20">
        <v>6109</v>
      </c>
      <c r="S51" s="20">
        <v>6110</v>
      </c>
      <c r="T51" s="20">
        <v>6209</v>
      </c>
      <c r="U51" s="20"/>
      <c r="V51" s="20"/>
      <c r="W51" s="64"/>
      <c r="X51" s="10"/>
      <c r="Y51" s="10"/>
      <c r="Z51" s="10"/>
      <c r="AA51" s="10"/>
      <c r="AB51" s="52"/>
      <c r="AC51" s="22"/>
      <c r="AD51" s="23"/>
    </row>
    <row r="52" spans="1:32" ht="16.5" thickTop="1" thickBot="1" x14ac:dyDescent="0.3">
      <c r="A52" s="1" t="str">
        <f>+B51</f>
        <v>Wed</v>
      </c>
      <c r="B52" s="2" t="s">
        <v>4</v>
      </c>
      <c r="C52" s="3">
        <f>D51</f>
        <v>44258</v>
      </c>
      <c r="D52" s="63">
        <f t="shared" si="0"/>
        <v>44259</v>
      </c>
      <c r="E52" s="15">
        <v>1</v>
      </c>
      <c r="F52" s="17">
        <v>4516</v>
      </c>
      <c r="G52" s="17">
        <v>5407</v>
      </c>
      <c r="H52" s="19">
        <v>5515</v>
      </c>
      <c r="I52" s="19">
        <v>5607</v>
      </c>
      <c r="J52" s="19">
        <v>6405</v>
      </c>
      <c r="K52" s="19">
        <v>6703</v>
      </c>
      <c r="L52" s="19"/>
      <c r="M52" s="19"/>
      <c r="N52" s="19"/>
      <c r="O52" s="7"/>
      <c r="P52" s="8"/>
      <c r="Q52" s="20">
        <v>3131</v>
      </c>
      <c r="R52" s="20">
        <v>4610</v>
      </c>
      <c r="S52" s="20">
        <v>3327</v>
      </c>
      <c r="T52" s="20"/>
      <c r="U52" s="20"/>
      <c r="V52" s="20"/>
      <c r="W52" s="64"/>
      <c r="X52" s="10">
        <v>5611</v>
      </c>
      <c r="Y52" s="10"/>
      <c r="Z52" s="10"/>
      <c r="AA52" s="10"/>
      <c r="AB52" s="52"/>
      <c r="AC52" s="22"/>
      <c r="AD52" s="23"/>
    </row>
    <row r="53" spans="1:32" ht="16.5" thickTop="1" thickBot="1" x14ac:dyDescent="0.3">
      <c r="A53" s="1" t="str">
        <f>+B52</f>
        <v>Thurs</v>
      </c>
      <c r="B53" s="2" t="s">
        <v>5</v>
      </c>
      <c r="C53" s="3">
        <f>D52</f>
        <v>44259</v>
      </c>
      <c r="D53" s="63">
        <f t="shared" si="0"/>
        <v>44260</v>
      </c>
      <c r="E53" s="15">
        <v>1</v>
      </c>
      <c r="F53" s="19">
        <v>5404</v>
      </c>
      <c r="G53" s="17">
        <v>4520</v>
      </c>
      <c r="H53" s="19">
        <v>5603</v>
      </c>
      <c r="I53" s="19">
        <v>8714</v>
      </c>
      <c r="J53" s="19"/>
      <c r="K53" s="19"/>
      <c r="L53" s="19"/>
      <c r="M53" s="19"/>
      <c r="N53" s="19"/>
      <c r="O53" s="19"/>
      <c r="P53" s="8"/>
      <c r="Q53" s="20">
        <v>3127</v>
      </c>
      <c r="R53" s="20">
        <v>3232</v>
      </c>
      <c r="S53" s="20">
        <v>3527</v>
      </c>
      <c r="T53" s="20">
        <v>4410</v>
      </c>
      <c r="U53" s="20">
        <v>5610</v>
      </c>
      <c r="V53" s="20"/>
      <c r="W53" s="64"/>
      <c r="X53" s="10"/>
      <c r="Y53" s="10"/>
      <c r="Z53" s="10"/>
      <c r="AA53" s="10"/>
      <c r="AB53" s="52"/>
      <c r="AC53" s="22"/>
      <c r="AD53" s="23"/>
    </row>
    <row r="54" spans="1:32" ht="16.5" thickTop="1" thickBot="1" x14ac:dyDescent="0.3">
      <c r="A54" s="1" t="s">
        <v>0</v>
      </c>
      <c r="B54" s="2" t="s">
        <v>1</v>
      </c>
      <c r="C54" s="3">
        <f>C49+7</f>
        <v>44262</v>
      </c>
      <c r="D54" s="63">
        <f>C54+1</f>
        <v>44263</v>
      </c>
      <c r="E54" s="15">
        <v>1</v>
      </c>
      <c r="F54" s="17">
        <v>6301</v>
      </c>
      <c r="G54" s="17">
        <v>4617</v>
      </c>
      <c r="H54" s="19">
        <v>6417</v>
      </c>
      <c r="I54" s="19">
        <v>6716</v>
      </c>
      <c r="J54" s="19"/>
      <c r="K54" s="19"/>
      <c r="L54" s="19"/>
      <c r="M54" s="19"/>
      <c r="N54" s="19"/>
      <c r="O54" s="19"/>
      <c r="P54" s="8"/>
      <c r="Q54" s="20">
        <v>4110</v>
      </c>
      <c r="R54" s="20">
        <v>3423</v>
      </c>
      <c r="S54" s="20"/>
      <c r="T54" s="20"/>
      <c r="U54" s="20"/>
      <c r="V54" s="20"/>
      <c r="W54" s="64"/>
      <c r="X54" s="10">
        <v>4611</v>
      </c>
      <c r="Y54" s="10"/>
      <c r="Z54" s="10"/>
      <c r="AA54" s="10"/>
      <c r="AB54" s="52"/>
      <c r="AC54" s="22"/>
      <c r="AD54" s="23"/>
    </row>
    <row r="55" spans="1:32" ht="16.5" thickTop="1" thickBot="1" x14ac:dyDescent="0.3">
      <c r="A55" s="1" t="str">
        <f>+B54</f>
        <v>Mon</v>
      </c>
      <c r="B55" s="2" t="s">
        <v>2</v>
      </c>
      <c r="C55" s="3">
        <f>D54</f>
        <v>44263</v>
      </c>
      <c r="D55" s="63">
        <f t="shared" si="0"/>
        <v>44264</v>
      </c>
      <c r="E55" s="15">
        <v>1</v>
      </c>
      <c r="F55" s="17">
        <v>4503</v>
      </c>
      <c r="G55" s="17">
        <v>5719</v>
      </c>
      <c r="H55" s="19">
        <v>6108</v>
      </c>
      <c r="I55" s="19">
        <v>8717</v>
      </c>
      <c r="J55" s="19">
        <v>8721</v>
      </c>
      <c r="K55" s="19">
        <v>4519</v>
      </c>
      <c r="L55" s="19">
        <v>5621</v>
      </c>
      <c r="M55" s="19"/>
      <c r="N55" s="19"/>
      <c r="O55" s="19"/>
      <c r="P55" s="8"/>
      <c r="Q55" s="20">
        <v>3229</v>
      </c>
      <c r="R55" s="20">
        <v>3110</v>
      </c>
      <c r="S55" s="20"/>
      <c r="T55" s="20"/>
      <c r="U55" s="20"/>
      <c r="V55" s="20"/>
      <c r="W55" s="64"/>
      <c r="X55" s="10"/>
      <c r="Y55" s="10"/>
      <c r="Z55" s="10"/>
      <c r="AA55" s="10"/>
      <c r="AB55" s="52"/>
      <c r="AC55" s="22"/>
      <c r="AD55" s="23"/>
    </row>
    <row r="56" spans="1:32" ht="16.5" thickTop="1" thickBot="1" x14ac:dyDescent="0.3">
      <c r="A56" s="1" t="str">
        <f>+B55</f>
        <v>Tue</v>
      </c>
      <c r="B56" s="2" t="s">
        <v>3</v>
      </c>
      <c r="C56" s="3">
        <f>D55</f>
        <v>44264</v>
      </c>
      <c r="D56" s="63">
        <f t="shared" si="0"/>
        <v>44265</v>
      </c>
      <c r="E56" s="15">
        <v>1</v>
      </c>
      <c r="F56" s="17">
        <v>4517</v>
      </c>
      <c r="G56" s="17">
        <v>5614</v>
      </c>
      <c r="H56" s="19">
        <v>5615</v>
      </c>
      <c r="I56" s="19">
        <v>6401</v>
      </c>
      <c r="J56" s="19">
        <v>6519</v>
      </c>
      <c r="K56" s="19">
        <v>8407</v>
      </c>
      <c r="L56" s="19">
        <v>6515</v>
      </c>
      <c r="M56" s="19"/>
      <c r="N56" s="19"/>
      <c r="O56" s="19"/>
      <c r="P56" s="8"/>
      <c r="Q56" s="20">
        <v>3330</v>
      </c>
      <c r="R56" s="20"/>
      <c r="S56" s="20"/>
      <c r="T56" s="20"/>
      <c r="U56" s="20"/>
      <c r="V56" s="20"/>
      <c r="W56" s="64"/>
      <c r="X56" s="10"/>
      <c r="Y56" s="10"/>
      <c r="Z56" s="10"/>
      <c r="AA56" s="10"/>
      <c r="AB56" s="52"/>
      <c r="AC56" s="22"/>
      <c r="AD56" s="23"/>
    </row>
    <row r="57" spans="1:32" ht="16.5" thickTop="1" thickBot="1" x14ac:dyDescent="0.3">
      <c r="A57" s="1" t="str">
        <f>+B56</f>
        <v>Wed</v>
      </c>
      <c r="B57" s="2" t="s">
        <v>4</v>
      </c>
      <c r="C57" s="3">
        <f>D56</f>
        <v>44265</v>
      </c>
      <c r="D57" s="63">
        <f t="shared" si="0"/>
        <v>44266</v>
      </c>
      <c r="E57" s="15">
        <v>1</v>
      </c>
      <c r="F57" s="17">
        <v>4603</v>
      </c>
      <c r="G57" s="17">
        <v>6415</v>
      </c>
      <c r="H57" s="19">
        <v>6420</v>
      </c>
      <c r="I57" s="19"/>
      <c r="J57" s="19"/>
      <c r="K57" s="19"/>
      <c r="L57" s="19"/>
      <c r="M57" s="19"/>
      <c r="N57" s="19"/>
      <c r="O57" s="7"/>
      <c r="P57" s="8"/>
      <c r="Q57" s="20">
        <v>5609</v>
      </c>
      <c r="R57" s="20">
        <v>3124</v>
      </c>
      <c r="S57" s="20"/>
      <c r="T57" s="20"/>
      <c r="U57" s="20"/>
      <c r="V57" s="20"/>
      <c r="W57" s="64"/>
      <c r="X57" s="10">
        <v>4511</v>
      </c>
      <c r="Y57" s="10">
        <v>8511</v>
      </c>
      <c r="Z57" s="10"/>
      <c r="AA57" s="10"/>
      <c r="AB57" s="52"/>
      <c r="AC57" s="22"/>
      <c r="AD57" s="23"/>
    </row>
    <row r="58" spans="1:32" ht="16.5" thickTop="1" thickBot="1" x14ac:dyDescent="0.3">
      <c r="A58" s="68" t="str">
        <f>+B57</f>
        <v>Thurs</v>
      </c>
      <c r="B58" s="69" t="s">
        <v>5</v>
      </c>
      <c r="C58" s="70">
        <f>D57</f>
        <v>44266</v>
      </c>
      <c r="D58" s="63">
        <f t="shared" si="0"/>
        <v>44267</v>
      </c>
      <c r="E58" s="15">
        <v>1</v>
      </c>
      <c r="F58" s="17">
        <v>8514</v>
      </c>
      <c r="G58" s="17">
        <v>8515</v>
      </c>
      <c r="H58" s="19"/>
      <c r="I58" s="19"/>
      <c r="J58" s="7"/>
      <c r="K58" s="19"/>
      <c r="L58" s="7"/>
      <c r="M58" s="7"/>
      <c r="N58" s="19"/>
      <c r="O58" s="7"/>
      <c r="P58" s="8"/>
      <c r="Q58" s="20">
        <v>3328</v>
      </c>
      <c r="R58" s="20">
        <v>3329</v>
      </c>
      <c r="S58" s="20"/>
      <c r="T58" s="20"/>
      <c r="U58" s="20"/>
      <c r="V58" s="20"/>
      <c r="W58" s="64"/>
      <c r="X58" s="10"/>
      <c r="Y58" s="10"/>
      <c r="Z58" s="10"/>
      <c r="AA58" s="10"/>
      <c r="AB58" s="52"/>
      <c r="AC58" s="22"/>
      <c r="AD58" s="23"/>
    </row>
    <row r="59" spans="1:32" ht="16.5" thickTop="1" thickBot="1" x14ac:dyDescent="0.3">
      <c r="A59" s="1" t="s">
        <v>0</v>
      </c>
      <c r="B59" s="2" t="s">
        <v>1</v>
      </c>
      <c r="C59" s="3">
        <f>C54+7</f>
        <v>44269</v>
      </c>
      <c r="D59" s="63">
        <f>C59+1</f>
        <v>44270</v>
      </c>
      <c r="E59" s="15">
        <v>1</v>
      </c>
      <c r="F59" s="17">
        <v>5517</v>
      </c>
      <c r="G59" s="17">
        <v>6407</v>
      </c>
      <c r="H59" s="7">
        <v>8605</v>
      </c>
      <c r="I59" s="7"/>
      <c r="J59" s="19"/>
      <c r="K59" s="19"/>
      <c r="L59" s="19"/>
      <c r="M59" s="19"/>
      <c r="N59" s="19"/>
      <c r="O59" s="7"/>
      <c r="P59" s="8"/>
      <c r="Q59" s="20">
        <v>8709</v>
      </c>
      <c r="R59" s="20"/>
      <c r="S59" s="20"/>
      <c r="T59" s="20"/>
      <c r="U59" s="20"/>
      <c r="V59" s="20"/>
      <c r="W59" s="8"/>
      <c r="X59" s="10"/>
      <c r="Y59" s="10"/>
      <c r="Z59" s="10"/>
      <c r="AA59" s="10"/>
      <c r="AB59" s="52"/>
      <c r="AC59" s="22"/>
      <c r="AD59" s="23"/>
    </row>
    <row r="60" spans="1:32" ht="16.5" thickTop="1" thickBot="1" x14ac:dyDescent="0.3">
      <c r="A60" s="1" t="str">
        <f>+B59</f>
        <v>Mon</v>
      </c>
      <c r="B60" s="2" t="s">
        <v>2</v>
      </c>
      <c r="C60" s="3">
        <f>D59</f>
        <v>44270</v>
      </c>
      <c r="D60" s="63">
        <f t="shared" si="0"/>
        <v>44271</v>
      </c>
      <c r="E60" s="15">
        <v>1</v>
      </c>
      <c r="F60" s="17">
        <v>4214</v>
      </c>
      <c r="G60" s="17">
        <v>4605</v>
      </c>
      <c r="H60" s="7">
        <v>5401</v>
      </c>
      <c r="I60" s="19">
        <v>5402</v>
      </c>
      <c r="J60" s="7">
        <v>8601</v>
      </c>
      <c r="K60" s="19"/>
      <c r="L60" s="19"/>
      <c r="M60" s="19"/>
      <c r="N60" s="19"/>
      <c r="O60" s="7"/>
      <c r="P60" s="8"/>
      <c r="Q60" s="20">
        <v>6409</v>
      </c>
      <c r="R60" s="20"/>
      <c r="S60" s="20"/>
      <c r="T60" s="20"/>
      <c r="U60" s="20"/>
      <c r="V60" s="20"/>
      <c r="W60" s="8"/>
      <c r="X60" s="10">
        <v>3511</v>
      </c>
      <c r="Y60" s="10"/>
      <c r="Z60" s="10"/>
      <c r="AA60" s="10"/>
      <c r="AB60" s="52"/>
      <c r="AC60" s="22"/>
      <c r="AD60" s="23"/>
    </row>
    <row r="61" spans="1:32" ht="16.5" thickTop="1" thickBot="1" x14ac:dyDescent="0.3">
      <c r="A61" s="1" t="str">
        <f>+B60</f>
        <v>Tue</v>
      </c>
      <c r="B61" s="2" t="s">
        <v>3</v>
      </c>
      <c r="C61" s="3">
        <f>D60</f>
        <v>44271</v>
      </c>
      <c r="D61" s="63">
        <f t="shared" si="0"/>
        <v>44272</v>
      </c>
      <c r="E61" s="15">
        <v>1</v>
      </c>
      <c r="F61" s="17">
        <v>8417</v>
      </c>
      <c r="G61" s="17">
        <v>8519</v>
      </c>
      <c r="H61" s="19"/>
      <c r="I61" s="19"/>
      <c r="J61" s="19"/>
      <c r="K61" s="19"/>
      <c r="L61" s="19"/>
      <c r="M61" s="19"/>
      <c r="N61" s="19"/>
      <c r="O61" s="7"/>
      <c r="P61" s="8"/>
      <c r="Q61" s="20">
        <v>3125</v>
      </c>
      <c r="R61" s="20"/>
      <c r="S61" s="20"/>
      <c r="T61" s="20"/>
      <c r="U61" s="20"/>
      <c r="V61" s="20"/>
      <c r="W61" s="8"/>
      <c r="X61" s="10">
        <v>5412</v>
      </c>
      <c r="Y61" s="10"/>
      <c r="Z61" s="10"/>
      <c r="AA61" s="10"/>
      <c r="AB61" s="52"/>
      <c r="AC61" s="22"/>
      <c r="AD61" s="23"/>
    </row>
    <row r="62" spans="1:32" ht="16.5" thickTop="1" thickBot="1" x14ac:dyDescent="0.3">
      <c r="A62" s="1" t="str">
        <f>+B61</f>
        <v>Wed</v>
      </c>
      <c r="B62" s="2" t="s">
        <v>4</v>
      </c>
      <c r="C62" s="3">
        <f>D61</f>
        <v>44272</v>
      </c>
      <c r="D62" s="63">
        <f t="shared" si="0"/>
        <v>44273</v>
      </c>
      <c r="E62" s="15">
        <v>1</v>
      </c>
      <c r="F62" s="43">
        <v>5501</v>
      </c>
      <c r="G62" s="43"/>
      <c r="H62" s="19"/>
      <c r="I62" s="19"/>
      <c r="J62" s="19"/>
      <c r="K62" s="19"/>
      <c r="L62" s="19"/>
      <c r="M62" s="19"/>
      <c r="N62" s="19"/>
      <c r="O62" s="7"/>
      <c r="P62" s="8"/>
      <c r="Q62" s="20"/>
      <c r="R62" s="20"/>
      <c r="S62" s="20"/>
      <c r="T62" s="20"/>
      <c r="U62" s="20"/>
      <c r="V62" s="20"/>
      <c r="W62" s="8"/>
      <c r="X62" s="10">
        <v>3512</v>
      </c>
      <c r="Y62" s="10"/>
      <c r="Z62" s="10"/>
      <c r="AA62" s="10"/>
      <c r="AB62" s="52"/>
      <c r="AC62" s="22"/>
      <c r="AD62" s="23"/>
    </row>
    <row r="63" spans="1:32" ht="16.5" thickTop="1" thickBot="1" x14ac:dyDescent="0.3">
      <c r="A63" s="1" t="str">
        <f>+B62</f>
        <v>Thurs</v>
      </c>
      <c r="B63" s="2" t="s">
        <v>5</v>
      </c>
      <c r="C63" s="3">
        <f>D62</f>
        <v>44273</v>
      </c>
      <c r="D63" s="63">
        <f t="shared" si="0"/>
        <v>44274</v>
      </c>
      <c r="E63" s="15">
        <v>1</v>
      </c>
      <c r="F63" s="18"/>
      <c r="G63" s="18"/>
      <c r="H63" s="19"/>
      <c r="I63" s="19"/>
      <c r="J63" s="19"/>
      <c r="K63" s="19"/>
      <c r="L63" s="19"/>
      <c r="M63" s="19"/>
      <c r="N63" s="19"/>
      <c r="O63" s="7"/>
      <c r="P63" s="8"/>
      <c r="Q63" s="20"/>
      <c r="R63" s="20"/>
      <c r="S63" s="20"/>
      <c r="T63" s="20"/>
      <c r="U63" s="20"/>
      <c r="V63" s="20"/>
      <c r="W63" s="8"/>
      <c r="X63" s="10">
        <v>5612</v>
      </c>
      <c r="Y63" s="10"/>
      <c r="Z63" s="10"/>
      <c r="AA63" s="10"/>
      <c r="AB63" s="52"/>
      <c r="AC63" s="22"/>
      <c r="AD63" s="23"/>
    </row>
    <row r="64" spans="1:32" ht="16.5" thickTop="1" thickBot="1" x14ac:dyDescent="0.3">
      <c r="A64" s="68" t="s">
        <v>0</v>
      </c>
      <c r="B64" s="69" t="s">
        <v>1</v>
      </c>
      <c r="C64" s="70">
        <f>C59+7</f>
        <v>44276</v>
      </c>
      <c r="D64" s="63">
        <f>C64+1</f>
        <v>44277</v>
      </c>
      <c r="E64" s="15">
        <v>1</v>
      </c>
      <c r="F64" s="43">
        <v>4207</v>
      </c>
      <c r="G64" s="43">
        <v>4218</v>
      </c>
      <c r="H64" s="19">
        <v>5108</v>
      </c>
      <c r="I64" s="19">
        <v>5208</v>
      </c>
      <c r="J64" s="19">
        <v>6504</v>
      </c>
      <c r="K64" s="19"/>
      <c r="L64" s="19"/>
      <c r="M64" s="19"/>
      <c r="N64" s="19"/>
      <c r="O64" s="7"/>
      <c r="P64" s="8"/>
      <c r="Q64" s="20"/>
      <c r="R64" s="20"/>
      <c r="S64" s="20"/>
      <c r="T64" s="20"/>
      <c r="U64" s="20"/>
      <c r="V64" s="20"/>
      <c r="W64" s="64"/>
      <c r="X64" s="10"/>
      <c r="Y64" s="10"/>
      <c r="Z64" s="10"/>
      <c r="AA64" s="10"/>
      <c r="AB64" s="52"/>
      <c r="AC64" s="22"/>
      <c r="AD64" s="23"/>
    </row>
    <row r="65" spans="1:33" ht="16.5" thickTop="1" thickBot="1" x14ac:dyDescent="0.3">
      <c r="A65" s="1" t="str">
        <f>+B64</f>
        <v>Mon</v>
      </c>
      <c r="B65" s="2" t="s">
        <v>2</v>
      </c>
      <c r="C65" s="3">
        <f>D64</f>
        <v>44277</v>
      </c>
      <c r="D65" s="63">
        <f t="shared" si="0"/>
        <v>44278</v>
      </c>
      <c r="E65" s="15">
        <v>1</v>
      </c>
      <c r="F65" s="17">
        <v>6702</v>
      </c>
      <c r="G65" s="43"/>
      <c r="H65" s="19"/>
      <c r="I65" s="19"/>
      <c r="J65" s="19"/>
      <c r="K65" s="19"/>
      <c r="L65" s="19"/>
      <c r="M65" s="19"/>
      <c r="N65" s="19"/>
      <c r="O65" s="19"/>
      <c r="P65" s="8"/>
      <c r="Q65" s="20">
        <v>3422</v>
      </c>
      <c r="R65" s="20"/>
      <c r="S65" s="20"/>
      <c r="T65" s="20"/>
      <c r="U65" s="20"/>
      <c r="V65" s="20"/>
      <c r="W65" s="64"/>
      <c r="X65" s="10"/>
      <c r="Y65" s="10"/>
      <c r="Z65" s="10"/>
      <c r="AA65" s="10"/>
      <c r="AB65" s="52"/>
      <c r="AC65" s="22"/>
      <c r="AD65" s="23"/>
    </row>
    <row r="66" spans="1:33" ht="16.5" thickTop="1" thickBot="1" x14ac:dyDescent="0.3">
      <c r="A66" s="1" t="str">
        <f>+B65</f>
        <v>Tue</v>
      </c>
      <c r="B66" s="2" t="s">
        <v>3</v>
      </c>
      <c r="C66" s="3">
        <f>D65</f>
        <v>44278</v>
      </c>
      <c r="D66" s="63">
        <f t="shared" si="0"/>
        <v>44279</v>
      </c>
      <c r="E66" s="15">
        <v>1</v>
      </c>
      <c r="F66" s="17">
        <v>4118</v>
      </c>
      <c r="G66" s="43"/>
      <c r="H66" s="19"/>
      <c r="I66" s="19"/>
      <c r="J66" s="19"/>
      <c r="K66" s="19"/>
      <c r="L66" s="19"/>
      <c r="M66" s="19"/>
      <c r="N66" s="19"/>
      <c r="O66" s="19"/>
      <c r="P66" s="8"/>
      <c r="Q66" s="20">
        <v>3534</v>
      </c>
      <c r="R66" s="20">
        <v>3235</v>
      </c>
      <c r="S66" s="20"/>
      <c r="T66" s="20"/>
      <c r="U66" s="20"/>
      <c r="V66" s="20"/>
      <c r="W66" s="64"/>
      <c r="X66" s="10">
        <v>5512</v>
      </c>
      <c r="Y66" s="10"/>
      <c r="Z66" s="10"/>
      <c r="AA66" s="10"/>
      <c r="AB66" s="52"/>
      <c r="AC66" s="22"/>
      <c r="AD66" s="23"/>
    </row>
    <row r="67" spans="1:33" ht="16.5" thickTop="1" thickBot="1" x14ac:dyDescent="0.3">
      <c r="A67" s="68" t="str">
        <f>+B66</f>
        <v>Wed</v>
      </c>
      <c r="B67" s="69" t="s">
        <v>4</v>
      </c>
      <c r="C67" s="70">
        <f>D66</f>
        <v>44279</v>
      </c>
      <c r="D67" s="63">
        <f t="shared" si="0"/>
        <v>44280</v>
      </c>
      <c r="E67" s="15">
        <v>1</v>
      </c>
      <c r="F67" s="17">
        <v>6503</v>
      </c>
      <c r="G67" s="17">
        <v>6505</v>
      </c>
      <c r="H67" s="19"/>
      <c r="I67" s="19"/>
      <c r="J67" s="19"/>
      <c r="K67" s="19"/>
      <c r="L67" s="19"/>
      <c r="M67" s="19"/>
      <c r="N67" s="19"/>
      <c r="O67" s="19"/>
      <c r="P67" s="8"/>
      <c r="Q67" s="20">
        <v>4710</v>
      </c>
      <c r="R67" s="20">
        <v>8409</v>
      </c>
      <c r="S67" s="20"/>
      <c r="T67" s="20"/>
      <c r="U67" s="20"/>
      <c r="V67" s="20"/>
      <c r="W67" s="64"/>
      <c r="X67" s="10"/>
      <c r="Y67" s="10"/>
      <c r="Z67" s="10"/>
      <c r="AA67" s="10"/>
      <c r="AB67" s="52"/>
      <c r="AC67" s="22"/>
      <c r="AD67" s="23"/>
      <c r="AE67" s="44"/>
      <c r="AF67" s="44"/>
    </row>
    <row r="68" spans="1:33" ht="16.5" thickTop="1" thickBot="1" x14ac:dyDescent="0.3">
      <c r="A68" s="1" t="str">
        <f>+B67</f>
        <v>Thurs</v>
      </c>
      <c r="B68" s="2" t="s">
        <v>5</v>
      </c>
      <c r="C68" s="3">
        <f>D67</f>
        <v>44280</v>
      </c>
      <c r="D68" s="63">
        <f t="shared" si="0"/>
        <v>44281</v>
      </c>
      <c r="E68" s="15">
        <v>1</v>
      </c>
      <c r="F68" s="17">
        <v>3207</v>
      </c>
      <c r="G68" s="17">
        <v>3208</v>
      </c>
      <c r="H68" s="19">
        <v>6719</v>
      </c>
      <c r="I68" s="19">
        <v>8520</v>
      </c>
      <c r="J68" s="19"/>
      <c r="K68" s="19"/>
      <c r="L68" s="19"/>
      <c r="M68" s="19"/>
      <c r="N68" s="19"/>
      <c r="O68" s="19"/>
      <c r="P68" s="8"/>
      <c r="Q68" s="20">
        <v>3410</v>
      </c>
      <c r="R68" s="20"/>
      <c r="S68" s="20"/>
      <c r="T68" s="20"/>
      <c r="U68" s="20"/>
      <c r="V68" s="20"/>
      <c r="W68" s="64"/>
      <c r="X68" s="10"/>
      <c r="Y68" s="10"/>
      <c r="Z68" s="10"/>
      <c r="AA68" s="10"/>
      <c r="AB68" s="52"/>
      <c r="AC68" s="22"/>
      <c r="AD68" s="23"/>
      <c r="AE68" s="46"/>
      <c r="AF68" s="47"/>
    </row>
    <row r="69" spans="1:33" ht="16.5" thickTop="1" thickBot="1" x14ac:dyDescent="0.3">
      <c r="A69" s="1" t="s">
        <v>0</v>
      </c>
      <c r="B69" s="2" t="s">
        <v>1</v>
      </c>
      <c r="C69" s="3">
        <f>C64+7</f>
        <v>44283</v>
      </c>
      <c r="D69" s="63">
        <f>C69+1</f>
        <v>44284</v>
      </c>
      <c r="E69" s="15">
        <v>1</v>
      </c>
      <c r="F69" s="17">
        <v>8715</v>
      </c>
      <c r="G69" s="17">
        <v>5619</v>
      </c>
      <c r="H69" s="19"/>
      <c r="I69" s="19"/>
      <c r="J69" s="7"/>
      <c r="K69" s="19"/>
      <c r="L69" s="7"/>
      <c r="M69" s="19"/>
      <c r="N69" s="7"/>
      <c r="O69" s="19"/>
      <c r="P69" s="8"/>
      <c r="Q69" s="20">
        <v>4510</v>
      </c>
      <c r="R69" s="20">
        <v>6709</v>
      </c>
      <c r="S69" s="20"/>
      <c r="T69" s="20"/>
      <c r="U69" s="20"/>
      <c r="V69" s="20"/>
      <c r="W69" s="64"/>
      <c r="X69" s="10"/>
      <c r="Y69" s="10"/>
      <c r="Z69" s="10"/>
      <c r="AA69" s="10"/>
      <c r="AB69" s="52"/>
      <c r="AC69" s="22"/>
      <c r="AD69" s="23"/>
      <c r="AE69" s="48"/>
      <c r="AF69" s="49"/>
    </row>
    <row r="70" spans="1:33" ht="16.5" thickTop="1" thickBot="1" x14ac:dyDescent="0.3">
      <c r="A70" s="1" t="str">
        <f>+B69</f>
        <v>Mon</v>
      </c>
      <c r="B70" s="2" t="s">
        <v>2</v>
      </c>
      <c r="C70" s="3">
        <f>D69</f>
        <v>44284</v>
      </c>
      <c r="D70" s="63">
        <f t="shared" si="0"/>
        <v>44285</v>
      </c>
      <c r="E70" s="15">
        <v>1</v>
      </c>
      <c r="F70" s="43">
        <v>6720</v>
      </c>
      <c r="G70" s="43"/>
      <c r="H70" s="19"/>
      <c r="I70" s="19"/>
      <c r="J70" s="19"/>
      <c r="K70" s="19"/>
      <c r="L70" s="7"/>
      <c r="M70" s="7"/>
      <c r="N70" s="7"/>
      <c r="O70" s="19"/>
      <c r="P70" s="8"/>
      <c r="Q70" s="20">
        <v>3530</v>
      </c>
      <c r="R70" s="20"/>
      <c r="S70" s="20"/>
      <c r="T70" s="20"/>
      <c r="U70" s="20"/>
      <c r="V70" s="20"/>
      <c r="W70" s="64"/>
      <c r="X70" s="10"/>
      <c r="Y70" s="10"/>
      <c r="Z70" s="10"/>
      <c r="AA70" s="10"/>
      <c r="AB70" s="52"/>
      <c r="AC70" s="22"/>
      <c r="AD70" s="23"/>
      <c r="AE70" s="48"/>
      <c r="AF70" s="49"/>
    </row>
    <row r="71" spans="1:33" ht="16.5" thickTop="1" thickBot="1" x14ac:dyDescent="0.3">
      <c r="A71" s="1" t="str">
        <f>+B70</f>
        <v>Tue</v>
      </c>
      <c r="B71" s="2" t="s">
        <v>3</v>
      </c>
      <c r="C71" s="3">
        <f>D70</f>
        <v>44285</v>
      </c>
      <c r="D71" s="63">
        <f t="shared" si="0"/>
        <v>44286</v>
      </c>
      <c r="E71" s="15">
        <v>1</v>
      </c>
      <c r="F71" s="17">
        <v>5118</v>
      </c>
      <c r="G71" s="19">
        <v>8508</v>
      </c>
      <c r="H71" s="19">
        <v>4708</v>
      </c>
      <c r="I71" s="19"/>
      <c r="J71" s="19"/>
      <c r="K71" s="19"/>
      <c r="L71" s="19"/>
      <c r="M71" s="7"/>
      <c r="N71" s="7"/>
      <c r="O71" s="19"/>
      <c r="P71" s="8"/>
      <c r="Q71" s="20"/>
      <c r="R71" s="20"/>
      <c r="S71" s="20"/>
      <c r="T71" s="20"/>
      <c r="U71" s="20"/>
      <c r="V71" s="20"/>
      <c r="W71" s="64"/>
      <c r="X71" s="10"/>
      <c r="Y71" s="10"/>
      <c r="Z71" s="10"/>
      <c r="AA71" s="10"/>
      <c r="AB71" s="52"/>
      <c r="AC71" s="22"/>
      <c r="AD71" s="23"/>
    </row>
    <row r="72" spans="1:33" ht="16.5" thickTop="1" thickBot="1" x14ac:dyDescent="0.3">
      <c r="A72" s="1" t="str">
        <f>+B71</f>
        <v>Wed</v>
      </c>
      <c r="B72" s="2" t="s">
        <v>4</v>
      </c>
      <c r="C72" s="3">
        <f>D71</f>
        <v>44286</v>
      </c>
      <c r="D72" s="63">
        <f t="shared" si="0"/>
        <v>44287</v>
      </c>
      <c r="E72" s="15">
        <v>1</v>
      </c>
      <c r="F72" s="43">
        <v>6718</v>
      </c>
      <c r="G72" s="43">
        <v>8507</v>
      </c>
      <c r="H72" s="19">
        <v>8703</v>
      </c>
      <c r="I72" s="19"/>
      <c r="J72" s="19"/>
      <c r="K72" s="19"/>
      <c r="L72" s="19"/>
      <c r="M72" s="19"/>
      <c r="N72" s="19"/>
      <c r="O72" s="19"/>
      <c r="P72" s="8"/>
      <c r="Q72" s="20"/>
      <c r="R72" s="20"/>
      <c r="S72" s="20"/>
      <c r="T72" s="20"/>
      <c r="U72" s="20"/>
      <c r="V72" s="20"/>
      <c r="W72" s="64"/>
      <c r="X72" s="10"/>
      <c r="Y72" s="10"/>
      <c r="Z72" s="10"/>
      <c r="AA72" s="10"/>
      <c r="AB72" s="52"/>
      <c r="AC72" s="22"/>
      <c r="AD72" s="23"/>
    </row>
    <row r="73" spans="1:33" ht="16.5" thickTop="1" thickBot="1" x14ac:dyDescent="0.3">
      <c r="A73" s="1" t="str">
        <f>+B72</f>
        <v>Thurs</v>
      </c>
      <c r="B73" s="2" t="s">
        <v>5</v>
      </c>
      <c r="C73" s="3">
        <f>D72</f>
        <v>44287</v>
      </c>
      <c r="D73" s="63">
        <f t="shared" ref="D73:D138" si="1">C73+1</f>
        <v>44288</v>
      </c>
      <c r="E73" s="15">
        <v>1</v>
      </c>
      <c r="F73" s="17">
        <v>6404</v>
      </c>
      <c r="G73" s="19">
        <v>3301</v>
      </c>
      <c r="H73" s="19">
        <v>8505</v>
      </c>
      <c r="I73" s="19"/>
      <c r="J73" s="19"/>
      <c r="K73" s="7"/>
      <c r="L73" s="7"/>
      <c r="M73" s="7"/>
      <c r="N73" s="19"/>
      <c r="O73" s="19"/>
      <c r="P73" s="64"/>
      <c r="Q73" s="20">
        <v>3225</v>
      </c>
      <c r="R73" s="20"/>
      <c r="S73" s="20"/>
      <c r="T73" s="20"/>
      <c r="U73" s="20"/>
      <c r="V73" s="57"/>
      <c r="W73" s="64"/>
      <c r="X73" s="10">
        <v>5711</v>
      </c>
      <c r="Y73" s="10"/>
      <c r="Z73" s="10"/>
      <c r="AA73" s="10"/>
      <c r="AB73" s="52"/>
      <c r="AC73" s="22"/>
      <c r="AD73" s="23"/>
    </row>
    <row r="74" spans="1:33" ht="15.75" thickTop="1" x14ac:dyDescent="0.25">
      <c r="A74" s="1" t="s">
        <v>0</v>
      </c>
      <c r="B74" s="2" t="s">
        <v>1</v>
      </c>
      <c r="C74" s="3">
        <f>C69+7</f>
        <v>44290</v>
      </c>
      <c r="D74" s="63">
        <f>C74+1</f>
        <v>44291</v>
      </c>
      <c r="E74" s="56"/>
      <c r="F74" s="19">
        <v>8521</v>
      </c>
      <c r="G74" s="19"/>
      <c r="H74" s="19"/>
      <c r="I74" s="19"/>
      <c r="J74" s="19"/>
      <c r="K74" s="19"/>
      <c r="L74" s="19"/>
      <c r="M74" s="19"/>
      <c r="N74" s="19"/>
      <c r="O74" s="19"/>
      <c r="P74" s="8"/>
      <c r="Q74" s="20">
        <v>3509</v>
      </c>
      <c r="R74" s="20"/>
      <c r="S74" s="20"/>
      <c r="T74" s="20"/>
      <c r="U74" s="20"/>
      <c r="V74" s="20"/>
      <c r="W74" s="64"/>
      <c r="X74" s="10"/>
      <c r="Y74" s="10"/>
      <c r="Z74" s="10"/>
      <c r="AA74" s="10"/>
      <c r="AB74" s="58"/>
      <c r="AC74" s="22"/>
      <c r="AD74" s="23"/>
    </row>
    <row r="75" spans="1:33" x14ac:dyDescent="0.25">
      <c r="A75" s="1" t="str">
        <f>+B74</f>
        <v>Mon</v>
      </c>
      <c r="B75" s="2" t="s">
        <v>2</v>
      </c>
      <c r="C75" s="3">
        <f>D74</f>
        <v>44291</v>
      </c>
      <c r="D75" s="63">
        <f t="shared" si="1"/>
        <v>44292</v>
      </c>
      <c r="E75" s="56"/>
      <c r="F75" s="19">
        <v>8216</v>
      </c>
      <c r="G75" s="19"/>
      <c r="H75" s="19"/>
      <c r="I75" s="19"/>
      <c r="J75" s="19"/>
      <c r="K75" s="19"/>
      <c r="L75" s="19"/>
      <c r="M75" s="19"/>
      <c r="N75" s="19"/>
      <c r="O75" s="19"/>
      <c r="P75" s="8"/>
      <c r="Q75" s="20">
        <v>8310</v>
      </c>
      <c r="R75" s="20"/>
      <c r="S75" s="20"/>
      <c r="T75" s="20"/>
      <c r="U75" s="20"/>
      <c r="V75" s="20"/>
      <c r="W75" s="64"/>
      <c r="X75" s="10"/>
      <c r="Y75" s="10"/>
      <c r="Z75" s="10"/>
      <c r="AA75" s="10"/>
      <c r="AB75" s="58"/>
      <c r="AC75" s="22"/>
      <c r="AD75" s="23"/>
    </row>
    <row r="76" spans="1:33" x14ac:dyDescent="0.25">
      <c r="A76" s="1" t="str">
        <f>+B75</f>
        <v>Tue</v>
      </c>
      <c r="B76" s="2" t="s">
        <v>3</v>
      </c>
      <c r="C76" s="3">
        <f>D75</f>
        <v>44292</v>
      </c>
      <c r="D76" s="63">
        <f t="shared" si="1"/>
        <v>44293</v>
      </c>
      <c r="E76" s="56"/>
      <c r="F76" s="19">
        <v>4521</v>
      </c>
      <c r="G76" s="19">
        <v>6408</v>
      </c>
      <c r="H76" s="19">
        <v>8403</v>
      </c>
      <c r="I76" s="19"/>
      <c r="J76" s="19"/>
      <c r="K76" s="19"/>
      <c r="L76" s="19"/>
      <c r="M76" s="19"/>
      <c r="N76" s="19"/>
      <c r="O76" s="7"/>
      <c r="P76" s="8"/>
      <c r="Q76" s="20"/>
      <c r="R76" s="20"/>
      <c r="S76" s="20"/>
      <c r="T76" s="20"/>
      <c r="U76" s="20"/>
      <c r="V76" s="20"/>
      <c r="W76" s="64"/>
      <c r="X76" s="10"/>
      <c r="Y76" s="10"/>
      <c r="Z76" s="10"/>
      <c r="AA76" s="10"/>
      <c r="AB76" s="58"/>
      <c r="AC76" s="22"/>
      <c r="AD76" s="23"/>
    </row>
    <row r="77" spans="1:33" x14ac:dyDescent="0.25">
      <c r="A77" s="1" t="str">
        <f>+B76</f>
        <v>Wed</v>
      </c>
      <c r="B77" s="2" t="s">
        <v>4</v>
      </c>
      <c r="C77" s="3">
        <f>D76</f>
        <v>44293</v>
      </c>
      <c r="D77" s="63">
        <f t="shared" si="1"/>
        <v>44294</v>
      </c>
      <c r="E77" s="56"/>
      <c r="F77" s="19">
        <v>5508</v>
      </c>
      <c r="G77" s="19">
        <v>8308</v>
      </c>
      <c r="H77" s="19"/>
      <c r="I77" s="19"/>
      <c r="J77" s="19"/>
      <c r="K77" s="19"/>
      <c r="L77" s="19"/>
      <c r="M77" s="19"/>
      <c r="N77" s="19"/>
      <c r="O77" s="7"/>
      <c r="P77" s="8"/>
      <c r="Q77" s="20">
        <v>6610</v>
      </c>
      <c r="R77" s="20"/>
      <c r="S77" s="20"/>
      <c r="T77" s="20"/>
      <c r="U77" s="20"/>
      <c r="V77" s="20"/>
      <c r="W77" s="64"/>
      <c r="X77" s="10"/>
      <c r="Y77" s="10"/>
      <c r="Z77" s="10"/>
      <c r="AA77" s="10"/>
      <c r="AB77" s="58"/>
      <c r="AC77" s="22"/>
      <c r="AD77" s="23"/>
    </row>
    <row r="78" spans="1:33" x14ac:dyDescent="0.25">
      <c r="A78" s="1" t="str">
        <f>+B77</f>
        <v>Thurs</v>
      </c>
      <c r="B78" s="2" t="s">
        <v>5</v>
      </c>
      <c r="C78" s="3">
        <f>D77</f>
        <v>44294</v>
      </c>
      <c r="D78" s="63">
        <f t="shared" si="1"/>
        <v>44295</v>
      </c>
      <c r="E78" s="56"/>
      <c r="F78" s="19">
        <v>5419</v>
      </c>
      <c r="G78" s="19">
        <v>6419</v>
      </c>
      <c r="H78" s="19">
        <v>6421</v>
      </c>
      <c r="I78" s="19">
        <v>5406</v>
      </c>
      <c r="J78" s="19"/>
      <c r="K78" s="19"/>
      <c r="L78" s="19"/>
      <c r="M78" s="19"/>
      <c r="N78" s="19"/>
      <c r="O78" s="7"/>
      <c r="P78" s="8"/>
      <c r="Q78" s="20">
        <v>3429</v>
      </c>
      <c r="R78" s="20">
        <v>8710</v>
      </c>
      <c r="S78" s="20"/>
      <c r="T78" s="20"/>
      <c r="U78" s="20"/>
      <c r="V78" s="20"/>
      <c r="W78" s="64"/>
      <c r="X78" s="10"/>
      <c r="Y78" s="10"/>
      <c r="Z78" s="10"/>
      <c r="AA78" s="10"/>
      <c r="AB78" s="58"/>
      <c r="AC78" s="22"/>
      <c r="AD78" s="23"/>
    </row>
    <row r="79" spans="1:33" ht="15.75" thickBot="1" x14ac:dyDescent="0.3">
      <c r="A79" s="68" t="s">
        <v>0</v>
      </c>
      <c r="B79" s="69" t="s">
        <v>1</v>
      </c>
      <c r="C79" s="70">
        <f>C74+7</f>
        <v>44297</v>
      </c>
      <c r="D79" s="63">
        <f>C79+1</f>
        <v>44298</v>
      </c>
      <c r="E79" s="5"/>
      <c r="F79" s="19">
        <v>6518</v>
      </c>
      <c r="G79" s="19">
        <v>6508</v>
      </c>
      <c r="H79" s="19"/>
      <c r="I79" s="19"/>
      <c r="J79" s="19"/>
      <c r="K79" s="19"/>
      <c r="L79" s="19"/>
      <c r="M79" s="19"/>
      <c r="N79" s="19"/>
      <c r="O79" s="7"/>
      <c r="P79" s="8"/>
      <c r="Q79" s="20"/>
      <c r="R79" s="20"/>
      <c r="S79" s="20"/>
      <c r="T79" s="20"/>
      <c r="U79" s="20"/>
      <c r="V79" s="20"/>
      <c r="W79" s="8"/>
      <c r="X79" s="10"/>
      <c r="Y79" s="10"/>
      <c r="Z79" s="10"/>
      <c r="AA79" s="10"/>
      <c r="AB79" s="58"/>
      <c r="AC79" s="22"/>
      <c r="AD79" s="23"/>
      <c r="AG79" s="71"/>
    </row>
    <row r="80" spans="1:33" ht="16.5" thickTop="1" thickBot="1" x14ac:dyDescent="0.3">
      <c r="A80" s="68" t="str">
        <f>+B79</f>
        <v>Mon</v>
      </c>
      <c r="B80" s="2" t="s">
        <v>2</v>
      </c>
      <c r="C80" s="70">
        <f>D79</f>
        <v>44298</v>
      </c>
      <c r="D80" s="63">
        <f t="shared" si="1"/>
        <v>44299</v>
      </c>
      <c r="E80" s="15">
        <v>2</v>
      </c>
      <c r="F80" s="17">
        <v>5721</v>
      </c>
      <c r="G80" s="17">
        <v>8415</v>
      </c>
      <c r="H80" s="17">
        <v>8620</v>
      </c>
      <c r="I80" s="17">
        <v>8621</v>
      </c>
      <c r="J80" s="19">
        <v>8616</v>
      </c>
      <c r="K80" s="19"/>
      <c r="L80" s="19"/>
      <c r="M80" s="19"/>
      <c r="N80" s="19"/>
      <c r="O80" s="7"/>
      <c r="P80" s="8"/>
      <c r="Q80" s="20">
        <v>3132</v>
      </c>
      <c r="R80" s="20"/>
      <c r="S80" s="20"/>
      <c r="T80" s="20"/>
      <c r="U80" s="20"/>
      <c r="V80" s="20"/>
      <c r="W80" s="8"/>
      <c r="X80" s="10">
        <v>6711</v>
      </c>
      <c r="Y80" s="10"/>
      <c r="Z80" s="10"/>
      <c r="AA80" s="10"/>
      <c r="AB80" s="52"/>
      <c r="AC80" s="22"/>
      <c r="AD80" s="23"/>
    </row>
    <row r="81" spans="1:33" ht="16.5" thickTop="1" thickBot="1" x14ac:dyDescent="0.3">
      <c r="A81" s="68" t="str">
        <f>+B80</f>
        <v>Tue</v>
      </c>
      <c r="B81" s="69" t="s">
        <v>3</v>
      </c>
      <c r="C81" s="70">
        <f>D80</f>
        <v>44299</v>
      </c>
      <c r="D81" s="63">
        <f t="shared" si="1"/>
        <v>44300</v>
      </c>
      <c r="E81" s="15">
        <v>2</v>
      </c>
      <c r="F81" s="17">
        <v>4507</v>
      </c>
      <c r="G81" s="17">
        <v>6618</v>
      </c>
      <c r="H81" s="17">
        <v>6714</v>
      </c>
      <c r="I81" s="17">
        <v>6715</v>
      </c>
      <c r="J81" s="19">
        <v>6717</v>
      </c>
      <c r="K81" s="19"/>
      <c r="L81" s="19"/>
      <c r="M81" s="19"/>
      <c r="N81" s="19"/>
      <c r="O81" s="7"/>
      <c r="P81" s="8"/>
      <c r="Q81" s="20">
        <v>3323</v>
      </c>
      <c r="R81" s="20">
        <v>6309</v>
      </c>
      <c r="S81" s="20"/>
      <c r="T81" s="20"/>
      <c r="U81" s="20"/>
      <c r="V81" s="20"/>
      <c r="W81" s="8"/>
      <c r="X81" s="10">
        <v>5511</v>
      </c>
      <c r="Y81" s="10"/>
      <c r="Z81" s="10"/>
      <c r="AA81" s="10"/>
      <c r="AB81" s="52"/>
      <c r="AC81" s="22"/>
      <c r="AD81" s="23"/>
    </row>
    <row r="82" spans="1:33" ht="15" customHeight="1" thickTop="1" thickBot="1" x14ac:dyDescent="0.3">
      <c r="A82" s="68" t="str">
        <f>+B81</f>
        <v>Wed</v>
      </c>
      <c r="B82" s="69" t="s">
        <v>4</v>
      </c>
      <c r="C82" s="70">
        <f>D81</f>
        <v>44300</v>
      </c>
      <c r="D82" s="63">
        <f t="shared" si="1"/>
        <v>44301</v>
      </c>
      <c r="E82" s="15">
        <v>2</v>
      </c>
      <c r="F82" s="17">
        <v>6602</v>
      </c>
      <c r="G82" s="17">
        <v>5502</v>
      </c>
      <c r="H82" s="17">
        <v>8716</v>
      </c>
      <c r="I82" s="72"/>
      <c r="J82" s="19"/>
      <c r="K82" s="19"/>
      <c r="L82" s="19"/>
      <c r="M82" s="19"/>
      <c r="N82" s="7"/>
      <c r="O82" s="7"/>
      <c r="P82" s="8"/>
      <c r="Q82" s="20">
        <v>3226</v>
      </c>
      <c r="R82" s="20">
        <v>3227</v>
      </c>
      <c r="S82" s="20"/>
      <c r="T82" s="20"/>
      <c r="U82" s="20"/>
      <c r="V82" s="19"/>
      <c r="W82" s="8"/>
      <c r="X82" s="10">
        <v>8512</v>
      </c>
      <c r="Y82" s="10"/>
      <c r="Z82" s="10"/>
      <c r="AA82" s="10"/>
      <c r="AB82" s="52"/>
      <c r="AC82" s="22"/>
      <c r="AD82" s="23"/>
    </row>
    <row r="83" spans="1:33" ht="16.5" thickTop="1" thickBot="1" x14ac:dyDescent="0.3">
      <c r="A83" s="68" t="str">
        <f>+B82</f>
        <v>Thurs</v>
      </c>
      <c r="B83" s="69" t="s">
        <v>5</v>
      </c>
      <c r="C83" s="70">
        <f>D82</f>
        <v>44301</v>
      </c>
      <c r="D83" s="63">
        <f t="shared" si="1"/>
        <v>44302</v>
      </c>
      <c r="E83" s="15">
        <v>2</v>
      </c>
      <c r="F83" s="43"/>
      <c r="G83" s="43"/>
      <c r="H83" s="73"/>
      <c r="I83" s="43"/>
      <c r="J83" s="19"/>
      <c r="K83" s="19"/>
      <c r="L83" s="19"/>
      <c r="M83" s="19"/>
      <c r="N83" s="7"/>
      <c r="O83" s="7"/>
      <c r="P83" s="9"/>
      <c r="Q83" s="20">
        <v>3425</v>
      </c>
      <c r="R83" s="20">
        <v>3533</v>
      </c>
      <c r="S83" s="20"/>
      <c r="T83" s="20"/>
      <c r="U83" s="20"/>
      <c r="V83" s="19"/>
      <c r="W83" s="8"/>
      <c r="X83" s="10"/>
      <c r="Y83" s="10"/>
      <c r="Z83" s="10"/>
      <c r="AA83" s="10"/>
      <c r="AB83" s="52"/>
      <c r="AC83" s="22"/>
      <c r="AD83" s="23"/>
    </row>
    <row r="84" spans="1:33" ht="16.5" thickTop="1" thickBot="1" x14ac:dyDescent="0.3">
      <c r="A84" s="59" t="s">
        <v>0</v>
      </c>
      <c r="B84" s="60" t="s">
        <v>1</v>
      </c>
      <c r="C84" s="61">
        <f>C79+7</f>
        <v>44304</v>
      </c>
      <c r="D84" s="63">
        <f>C84+1</f>
        <v>44305</v>
      </c>
      <c r="E84" s="15">
        <v>2</v>
      </c>
      <c r="F84" s="17">
        <v>8501</v>
      </c>
      <c r="G84" s="17">
        <v>6605</v>
      </c>
      <c r="H84" s="43"/>
      <c r="I84" s="43"/>
      <c r="J84" s="19"/>
      <c r="K84" s="19"/>
      <c r="L84" s="19"/>
      <c r="M84" s="19"/>
      <c r="N84" s="53"/>
      <c r="O84" s="53"/>
      <c r="P84" s="15">
        <v>2</v>
      </c>
      <c r="Q84" s="17">
        <v>3224</v>
      </c>
      <c r="R84" s="18"/>
      <c r="S84" s="18"/>
      <c r="T84" s="18"/>
      <c r="U84" s="19"/>
      <c r="V84" s="19"/>
      <c r="W84" s="8"/>
      <c r="X84" s="10"/>
      <c r="Y84" s="10"/>
      <c r="Z84" s="10"/>
      <c r="AA84" s="10"/>
      <c r="AB84" s="52"/>
      <c r="AC84" s="22"/>
      <c r="AD84" s="23"/>
    </row>
    <row r="85" spans="1:33" ht="16.5" thickTop="1" thickBot="1" x14ac:dyDescent="0.3">
      <c r="A85" s="1" t="str">
        <f>+B84</f>
        <v>Mon</v>
      </c>
      <c r="B85" s="69" t="s">
        <v>2</v>
      </c>
      <c r="C85" s="3">
        <f>D84</f>
        <v>44305</v>
      </c>
      <c r="D85" s="74">
        <f t="shared" si="1"/>
        <v>44306</v>
      </c>
      <c r="E85" s="15">
        <v>2</v>
      </c>
      <c r="F85" s="17">
        <v>5414</v>
      </c>
      <c r="G85" s="43"/>
      <c r="H85" s="43"/>
      <c r="I85" s="43"/>
      <c r="J85" s="19"/>
      <c r="K85" s="19"/>
      <c r="L85" s="19"/>
      <c r="M85" s="19"/>
      <c r="N85" s="7"/>
      <c r="O85" s="53"/>
      <c r="P85" s="15">
        <v>2</v>
      </c>
      <c r="Q85" s="17">
        <v>4109</v>
      </c>
      <c r="R85" s="17">
        <v>5209</v>
      </c>
      <c r="S85" s="18"/>
      <c r="T85" s="18"/>
      <c r="U85" s="20"/>
      <c r="V85" s="20"/>
      <c r="W85" s="8"/>
      <c r="X85" s="10"/>
      <c r="Y85" s="10"/>
      <c r="Z85" s="10"/>
      <c r="AA85" s="10"/>
      <c r="AB85" s="52"/>
      <c r="AC85" s="22"/>
      <c r="AD85" s="67"/>
    </row>
    <row r="86" spans="1:33" ht="16.5" thickTop="1" thickBot="1" x14ac:dyDescent="0.3">
      <c r="A86" s="1" t="str">
        <f>+B85</f>
        <v>Tue</v>
      </c>
      <c r="B86" s="2" t="s">
        <v>3</v>
      </c>
      <c r="C86" s="3">
        <f>D85</f>
        <v>44306</v>
      </c>
      <c r="D86" s="63">
        <f t="shared" si="1"/>
        <v>44307</v>
      </c>
      <c r="E86" s="15">
        <v>2</v>
      </c>
      <c r="F86" s="17">
        <v>5114</v>
      </c>
      <c r="G86" s="17">
        <v>6118</v>
      </c>
      <c r="H86" s="17"/>
      <c r="I86" s="43"/>
      <c r="J86" s="19"/>
      <c r="K86" s="19"/>
      <c r="L86" s="19"/>
      <c r="M86" s="19"/>
      <c r="N86" s="7"/>
      <c r="O86" s="53"/>
      <c r="P86" s="15">
        <v>2</v>
      </c>
      <c r="Q86" s="18"/>
      <c r="R86" s="18"/>
      <c r="S86" s="18"/>
      <c r="T86" s="18"/>
      <c r="U86" s="20"/>
      <c r="V86" s="20"/>
      <c r="W86" s="8"/>
      <c r="X86" s="10"/>
      <c r="Y86" s="10"/>
      <c r="Z86" s="10"/>
      <c r="AA86" s="10"/>
      <c r="AB86" s="52"/>
      <c r="AC86" s="22"/>
      <c r="AD86" s="23"/>
    </row>
    <row r="87" spans="1:33" ht="16.5" thickTop="1" thickBot="1" x14ac:dyDescent="0.3">
      <c r="A87" s="1" t="str">
        <f>+B86</f>
        <v>Wed</v>
      </c>
      <c r="B87" s="2" t="s">
        <v>4</v>
      </c>
      <c r="C87" s="3">
        <f>D86</f>
        <v>44307</v>
      </c>
      <c r="D87" s="63">
        <f t="shared" si="1"/>
        <v>44308</v>
      </c>
      <c r="E87" s="15">
        <v>2</v>
      </c>
      <c r="F87" s="43">
        <v>5302</v>
      </c>
      <c r="G87" s="43">
        <v>6514</v>
      </c>
      <c r="H87" s="43"/>
      <c r="I87" s="43"/>
      <c r="J87" s="19"/>
      <c r="K87" s="19"/>
      <c r="L87" s="19"/>
      <c r="M87" s="19"/>
      <c r="N87" s="7"/>
      <c r="O87" s="53"/>
      <c r="P87" s="15">
        <v>2</v>
      </c>
      <c r="Q87" s="18"/>
      <c r="R87" s="18"/>
      <c r="S87" s="18"/>
      <c r="T87" s="18"/>
      <c r="U87" s="19"/>
      <c r="V87" s="21"/>
      <c r="W87" s="8"/>
      <c r="X87" s="10"/>
      <c r="Y87" s="10"/>
      <c r="Z87" s="10"/>
      <c r="AA87" s="10"/>
      <c r="AB87" s="52"/>
      <c r="AC87" s="22"/>
      <c r="AD87" s="23"/>
      <c r="AE87" s="44"/>
      <c r="AF87" s="44"/>
    </row>
    <row r="88" spans="1:33" ht="16.5" thickTop="1" thickBot="1" x14ac:dyDescent="0.3">
      <c r="A88" s="1" t="str">
        <f>+B87</f>
        <v>Thurs</v>
      </c>
      <c r="B88" s="2" t="s">
        <v>5</v>
      </c>
      <c r="C88" s="3">
        <f>D87</f>
        <v>44308</v>
      </c>
      <c r="D88" s="63">
        <f t="shared" si="1"/>
        <v>44309</v>
      </c>
      <c r="E88" s="15">
        <v>2</v>
      </c>
      <c r="F88" s="17">
        <v>8218</v>
      </c>
      <c r="G88" s="17">
        <v>4703</v>
      </c>
      <c r="H88" s="17"/>
      <c r="I88" s="17"/>
      <c r="J88" s="19"/>
      <c r="K88" s="19"/>
      <c r="L88" s="19"/>
      <c r="M88" s="19"/>
      <c r="N88" s="7"/>
      <c r="O88" s="53"/>
      <c r="P88" s="15">
        <v>2</v>
      </c>
      <c r="Q88" s="17">
        <v>3528</v>
      </c>
      <c r="R88" s="17">
        <v>5109</v>
      </c>
      <c r="S88" s="17">
        <v>5110</v>
      </c>
      <c r="T88" s="18"/>
      <c r="U88" s="19"/>
      <c r="V88" s="21"/>
      <c r="W88" s="8"/>
      <c r="X88" s="10"/>
      <c r="Y88" s="10"/>
      <c r="Z88" s="10"/>
      <c r="AA88" s="10"/>
      <c r="AB88" s="52"/>
      <c r="AC88" s="22"/>
      <c r="AD88" s="23"/>
      <c r="AE88" s="46"/>
      <c r="AF88" s="47"/>
    </row>
    <row r="89" spans="1:33" ht="16.5" thickTop="1" thickBot="1" x14ac:dyDescent="0.3">
      <c r="A89" s="75" t="s">
        <v>0</v>
      </c>
      <c r="B89" s="42" t="s">
        <v>1</v>
      </c>
      <c r="C89" s="76">
        <f>C84+7</f>
        <v>44311</v>
      </c>
      <c r="D89" s="4">
        <f>C89+1</f>
        <v>44312</v>
      </c>
      <c r="E89" s="15">
        <v>2</v>
      </c>
      <c r="F89" s="17">
        <v>5105</v>
      </c>
      <c r="G89" s="17">
        <v>8603</v>
      </c>
      <c r="H89" s="17">
        <v>8604</v>
      </c>
      <c r="I89" s="17">
        <v>8607</v>
      </c>
      <c r="J89" s="19">
        <v>8608</v>
      </c>
      <c r="K89" s="19"/>
      <c r="L89" s="19"/>
      <c r="M89" s="19"/>
      <c r="N89" s="7"/>
      <c r="O89" s="53"/>
      <c r="P89" s="15">
        <v>2</v>
      </c>
      <c r="Q89" s="18"/>
      <c r="R89" s="18"/>
      <c r="S89" s="18"/>
      <c r="T89" s="18"/>
      <c r="U89" s="21"/>
      <c r="V89" s="21"/>
      <c r="W89" s="8"/>
      <c r="X89" s="10">
        <v>6511</v>
      </c>
      <c r="Y89" s="10"/>
      <c r="Z89" s="10"/>
      <c r="AA89" s="10"/>
      <c r="AB89" s="52"/>
      <c r="AC89" s="22"/>
      <c r="AD89" s="23"/>
      <c r="AE89" s="48"/>
      <c r="AF89" s="49"/>
      <c r="AG89" s="71"/>
    </row>
    <row r="90" spans="1:33" ht="16.5" thickTop="1" thickBot="1" x14ac:dyDescent="0.3">
      <c r="A90" s="75" t="str">
        <f>+B89</f>
        <v>Mon</v>
      </c>
      <c r="B90" s="42" t="s">
        <v>2</v>
      </c>
      <c r="C90" s="77">
        <f>D89</f>
        <v>44312</v>
      </c>
      <c r="D90" s="4">
        <f t="shared" si="1"/>
        <v>44313</v>
      </c>
      <c r="E90" s="15">
        <v>2</v>
      </c>
      <c r="F90" s="17">
        <v>8404</v>
      </c>
      <c r="G90" s="17">
        <v>8408</v>
      </c>
      <c r="H90" s="17">
        <v>8414</v>
      </c>
      <c r="I90" s="17">
        <v>8416</v>
      </c>
      <c r="J90" s="19">
        <v>8602</v>
      </c>
      <c r="K90" s="19">
        <v>8606</v>
      </c>
      <c r="L90" s="19"/>
      <c r="M90" s="19"/>
      <c r="N90" s="7"/>
      <c r="O90" s="53"/>
      <c r="P90" s="15">
        <v>2</v>
      </c>
      <c r="Q90" s="18"/>
      <c r="R90" s="18"/>
      <c r="S90" s="18"/>
      <c r="T90" s="18"/>
      <c r="U90" s="19"/>
      <c r="V90" s="21"/>
      <c r="W90" s="8"/>
      <c r="X90" s="10"/>
      <c r="Y90" s="10"/>
      <c r="Z90" s="10"/>
      <c r="AA90" s="10"/>
      <c r="AB90" s="11"/>
      <c r="AC90" s="22"/>
      <c r="AD90" s="23"/>
      <c r="AE90" s="48"/>
      <c r="AF90" s="49"/>
    </row>
    <row r="91" spans="1:33" ht="16.5" thickTop="1" thickBot="1" x14ac:dyDescent="0.3">
      <c r="A91" s="75" t="str">
        <f>+B90</f>
        <v>Tue</v>
      </c>
      <c r="B91" s="42" t="s">
        <v>3</v>
      </c>
      <c r="C91" s="77">
        <f>D90</f>
        <v>44313</v>
      </c>
      <c r="D91" s="4">
        <f t="shared" si="1"/>
        <v>44314</v>
      </c>
      <c r="E91" s="15">
        <v>2</v>
      </c>
      <c r="F91" s="17">
        <v>8116</v>
      </c>
      <c r="G91" s="17">
        <v>8402</v>
      </c>
      <c r="H91" s="17">
        <v>8506</v>
      </c>
      <c r="I91" s="17"/>
      <c r="J91" s="19"/>
      <c r="K91" s="19"/>
      <c r="L91" s="19"/>
      <c r="M91" s="19"/>
      <c r="N91" s="7"/>
      <c r="O91" s="53"/>
      <c r="P91" s="15">
        <v>2</v>
      </c>
      <c r="Q91" s="18"/>
      <c r="R91" s="18"/>
      <c r="S91" s="18"/>
      <c r="T91" s="18"/>
      <c r="U91" s="19"/>
      <c r="V91" s="21"/>
      <c r="W91" s="8"/>
      <c r="X91" s="10"/>
      <c r="Y91" s="10"/>
      <c r="Z91" s="10"/>
      <c r="AA91" s="10"/>
      <c r="AB91" s="11"/>
      <c r="AC91" s="22"/>
      <c r="AD91" s="23"/>
    </row>
    <row r="92" spans="1:33" ht="16.5" thickTop="1" thickBot="1" x14ac:dyDescent="0.3">
      <c r="A92" s="75" t="str">
        <f>+B91</f>
        <v>Wed</v>
      </c>
      <c r="B92" s="42" t="s">
        <v>4</v>
      </c>
      <c r="C92" s="77">
        <f>D91</f>
        <v>44314</v>
      </c>
      <c r="D92" s="4">
        <f t="shared" si="1"/>
        <v>44315</v>
      </c>
      <c r="E92" s="15">
        <v>2</v>
      </c>
      <c r="F92" s="17">
        <v>8418</v>
      </c>
      <c r="G92" s="17"/>
      <c r="H92" s="17"/>
      <c r="I92" s="17"/>
      <c r="J92" s="19"/>
      <c r="K92" s="19"/>
      <c r="L92" s="19"/>
      <c r="M92" s="19"/>
      <c r="N92" s="7"/>
      <c r="O92" s="53"/>
      <c r="P92" s="15">
        <v>2</v>
      </c>
      <c r="Q92" s="18"/>
      <c r="R92" s="18"/>
      <c r="S92" s="18"/>
      <c r="T92" s="18"/>
      <c r="U92" s="19"/>
      <c r="V92" s="21"/>
      <c r="W92" s="9"/>
      <c r="X92" s="10"/>
      <c r="Y92" s="10"/>
      <c r="Z92" s="10"/>
      <c r="AA92" s="10"/>
      <c r="AB92" s="11"/>
      <c r="AC92" s="22"/>
      <c r="AD92" s="23"/>
    </row>
    <row r="93" spans="1:33" ht="16.5" thickTop="1" thickBot="1" x14ac:dyDescent="0.3">
      <c r="A93" s="75" t="str">
        <f>+B92</f>
        <v>Thurs</v>
      </c>
      <c r="B93" s="42" t="s">
        <v>5</v>
      </c>
      <c r="C93" s="77">
        <f>D92</f>
        <v>44315</v>
      </c>
      <c r="D93" s="4">
        <f t="shared" si="1"/>
        <v>44316</v>
      </c>
      <c r="E93" s="15">
        <v>1</v>
      </c>
      <c r="F93" s="17">
        <v>8316</v>
      </c>
      <c r="G93" s="17">
        <v>8708</v>
      </c>
      <c r="H93" s="19"/>
      <c r="I93" s="19"/>
      <c r="J93" s="19"/>
      <c r="K93" s="19"/>
      <c r="L93" s="19"/>
      <c r="M93" s="19"/>
      <c r="N93" s="7"/>
      <c r="O93" s="53"/>
      <c r="P93" s="15">
        <v>2</v>
      </c>
      <c r="Q93" s="18"/>
      <c r="R93" s="18"/>
      <c r="S93" s="18"/>
      <c r="T93" s="18"/>
      <c r="U93" s="19"/>
      <c r="V93" s="21"/>
      <c r="W93" s="15">
        <v>1</v>
      </c>
      <c r="X93" s="10">
        <v>8712</v>
      </c>
      <c r="Y93" s="10"/>
      <c r="Z93" s="10"/>
      <c r="AA93" s="10"/>
      <c r="AB93" s="11"/>
      <c r="AC93" s="22"/>
      <c r="AD93" s="23"/>
    </row>
    <row r="94" spans="1:33" ht="16.5" thickTop="1" thickBot="1" x14ac:dyDescent="0.3">
      <c r="A94" s="75" t="s">
        <v>0</v>
      </c>
      <c r="B94" s="42" t="s">
        <v>1</v>
      </c>
      <c r="C94" s="76">
        <f>C89+7</f>
        <v>44318</v>
      </c>
      <c r="D94" s="4">
        <f>C94+1</f>
        <v>44319</v>
      </c>
      <c r="E94" s="15">
        <v>3</v>
      </c>
      <c r="F94" s="17">
        <v>4106</v>
      </c>
      <c r="G94" s="17">
        <v>4206</v>
      </c>
      <c r="H94" s="17">
        <v>6114</v>
      </c>
      <c r="I94" s="17"/>
      <c r="J94" s="17"/>
      <c r="K94" s="17"/>
      <c r="L94" s="19"/>
      <c r="M94" s="19"/>
      <c r="N94" s="7"/>
      <c r="O94" s="7"/>
      <c r="P94" s="9"/>
      <c r="Q94" s="20">
        <v>3128</v>
      </c>
      <c r="R94" s="20">
        <v>3129</v>
      </c>
      <c r="S94" s="20">
        <v>3130</v>
      </c>
      <c r="T94" s="20">
        <v>3332</v>
      </c>
      <c r="U94" s="20">
        <v>3222</v>
      </c>
      <c r="V94" s="21">
        <v>3126</v>
      </c>
      <c r="W94" s="15">
        <v>2</v>
      </c>
      <c r="X94" s="10"/>
      <c r="Y94" s="10"/>
      <c r="Z94" s="10"/>
      <c r="AA94" s="10"/>
      <c r="AB94" s="78"/>
      <c r="AC94" s="22"/>
      <c r="AD94" s="23"/>
    </row>
    <row r="95" spans="1:33" ht="16.5" thickTop="1" thickBot="1" x14ac:dyDescent="0.3">
      <c r="A95" s="75" t="str">
        <f>+B94</f>
        <v>Mon</v>
      </c>
      <c r="B95" s="42" t="s">
        <v>2</v>
      </c>
      <c r="C95" s="76">
        <f>D94</f>
        <v>44319</v>
      </c>
      <c r="D95" s="4">
        <f t="shared" si="1"/>
        <v>44320</v>
      </c>
      <c r="E95" s="15">
        <v>3</v>
      </c>
      <c r="F95" s="17">
        <v>4208</v>
      </c>
      <c r="G95" s="17">
        <v>6208</v>
      </c>
      <c r="H95" s="17">
        <v>6316</v>
      </c>
      <c r="I95" s="17">
        <v>8304</v>
      </c>
      <c r="J95" s="17"/>
      <c r="K95" s="17"/>
      <c r="L95" s="19"/>
      <c r="M95" s="19"/>
      <c r="N95" s="7"/>
      <c r="O95" s="53"/>
      <c r="P95" s="15">
        <v>1</v>
      </c>
      <c r="Q95" s="17">
        <v>3109</v>
      </c>
      <c r="R95" s="17">
        <v>3133</v>
      </c>
      <c r="S95" s="17">
        <v>3333</v>
      </c>
      <c r="T95" s="17">
        <v>8209</v>
      </c>
      <c r="U95" s="19"/>
      <c r="V95" s="21"/>
      <c r="W95" s="15">
        <v>1</v>
      </c>
      <c r="X95" s="10"/>
      <c r="Y95" s="10"/>
      <c r="Z95" s="10"/>
      <c r="AA95" s="10"/>
      <c r="AB95" s="11"/>
      <c r="AC95" s="22"/>
      <c r="AD95" s="23"/>
    </row>
    <row r="96" spans="1:33" ht="16.5" thickTop="1" thickBot="1" x14ac:dyDescent="0.3">
      <c r="A96" s="75" t="str">
        <f>+B95</f>
        <v>Tue</v>
      </c>
      <c r="B96" s="42" t="s">
        <v>3</v>
      </c>
      <c r="C96" s="76">
        <f>D95</f>
        <v>44320</v>
      </c>
      <c r="D96" s="4">
        <f t="shared" si="1"/>
        <v>44321</v>
      </c>
      <c r="E96" s="15">
        <v>3</v>
      </c>
      <c r="F96" s="17"/>
      <c r="G96" s="17"/>
      <c r="H96" s="17"/>
      <c r="I96" s="17"/>
      <c r="J96" s="17"/>
      <c r="K96" s="17"/>
      <c r="L96" s="19"/>
      <c r="M96" s="19"/>
      <c r="N96" s="7"/>
      <c r="O96" s="53"/>
      <c r="P96" s="15">
        <v>1</v>
      </c>
      <c r="Q96" s="17">
        <v>4209</v>
      </c>
      <c r="R96" s="17">
        <v>4210</v>
      </c>
      <c r="S96" s="19">
        <v>8109</v>
      </c>
      <c r="T96" s="20">
        <v>8110</v>
      </c>
      <c r="U96" s="20"/>
      <c r="V96" s="21"/>
      <c r="W96" s="15">
        <v>1</v>
      </c>
      <c r="X96" s="10"/>
      <c r="Y96" s="10"/>
      <c r="Z96" s="10"/>
      <c r="AA96" s="10"/>
      <c r="AB96" s="11"/>
      <c r="AC96" s="45"/>
      <c r="AD96" s="23"/>
    </row>
    <row r="97" spans="1:33" ht="16.5" thickTop="1" thickBot="1" x14ac:dyDescent="0.3">
      <c r="A97" s="75" t="str">
        <f>+B96</f>
        <v>Wed</v>
      </c>
      <c r="B97" s="42" t="s">
        <v>4</v>
      </c>
      <c r="C97" s="79">
        <f>D96</f>
        <v>44321</v>
      </c>
      <c r="D97" s="4">
        <f t="shared" si="1"/>
        <v>44322</v>
      </c>
      <c r="E97" s="15">
        <v>3</v>
      </c>
      <c r="F97" s="17"/>
      <c r="G97" s="17"/>
      <c r="H97" s="17"/>
      <c r="I97" s="17"/>
      <c r="J97" s="17"/>
      <c r="K97" s="17"/>
      <c r="L97" s="19"/>
      <c r="M97" s="19"/>
      <c r="N97" s="7"/>
      <c r="O97" s="53"/>
      <c r="P97" s="15">
        <v>1</v>
      </c>
      <c r="Q97" s="17">
        <v>3426</v>
      </c>
      <c r="R97" s="17">
        <v>3230</v>
      </c>
      <c r="S97" s="20">
        <v>3231</v>
      </c>
      <c r="T97" s="20"/>
      <c r="U97" s="20"/>
      <c r="V97" s="21"/>
      <c r="W97" s="15">
        <v>1</v>
      </c>
      <c r="X97" s="10"/>
      <c r="Y97" s="10"/>
      <c r="Z97" s="10"/>
      <c r="AA97" s="10"/>
      <c r="AB97" s="11"/>
      <c r="AC97" s="45"/>
      <c r="AD97" s="23"/>
    </row>
    <row r="98" spans="1:33" ht="16.5" thickTop="1" thickBot="1" x14ac:dyDescent="0.3">
      <c r="A98" s="75" t="str">
        <f>+B97</f>
        <v>Thurs</v>
      </c>
      <c r="B98" s="42" t="s">
        <v>5</v>
      </c>
      <c r="C98" s="79">
        <f>D97</f>
        <v>44322</v>
      </c>
      <c r="D98" s="4">
        <f t="shared" si="1"/>
        <v>44323</v>
      </c>
      <c r="E98" s="15">
        <v>3</v>
      </c>
      <c r="F98" s="17">
        <v>3403</v>
      </c>
      <c r="G98" s="17">
        <v>3404</v>
      </c>
      <c r="H98" s="17"/>
      <c r="I98" s="17"/>
      <c r="J98" s="17"/>
      <c r="K98" s="17"/>
      <c r="L98" s="19"/>
      <c r="M98" s="19"/>
      <c r="N98" s="7"/>
      <c r="O98" s="53"/>
      <c r="P98" s="15">
        <v>1</v>
      </c>
      <c r="Q98" s="17"/>
      <c r="R98" s="17"/>
      <c r="S98" s="19"/>
      <c r="T98" s="19"/>
      <c r="U98" s="20"/>
      <c r="V98" s="21"/>
      <c r="W98" s="15">
        <v>1</v>
      </c>
      <c r="X98" s="10"/>
      <c r="Y98" s="10">
        <v>3412</v>
      </c>
      <c r="Z98" s="10"/>
      <c r="AA98" s="10"/>
      <c r="AB98" s="11"/>
      <c r="AC98" s="45"/>
      <c r="AD98" s="23"/>
    </row>
    <row r="99" spans="1:33" ht="16.5" thickTop="1" thickBot="1" x14ac:dyDescent="0.3">
      <c r="A99" s="75" t="s">
        <v>0</v>
      </c>
      <c r="B99" s="42" t="s">
        <v>1</v>
      </c>
      <c r="C99" s="79">
        <f>C94+7</f>
        <v>44325</v>
      </c>
      <c r="D99" s="4">
        <f>C99+1</f>
        <v>44326</v>
      </c>
      <c r="E99" s="15">
        <v>4</v>
      </c>
      <c r="F99" s="17">
        <v>3406</v>
      </c>
      <c r="G99" s="17">
        <v>3405</v>
      </c>
      <c r="H99" s="17"/>
      <c r="I99" s="17"/>
      <c r="J99" s="17"/>
      <c r="K99" s="17"/>
      <c r="L99" s="19"/>
      <c r="M99" s="19"/>
      <c r="N99" s="7"/>
      <c r="O99" s="7"/>
      <c r="P99" s="8"/>
      <c r="Q99" s="17">
        <v>3428</v>
      </c>
      <c r="R99" s="17"/>
      <c r="S99" s="20"/>
      <c r="T99" s="20"/>
      <c r="U99" s="80">
        <v>3435</v>
      </c>
      <c r="V99" s="80">
        <v>3434</v>
      </c>
      <c r="W99" s="15">
        <v>1</v>
      </c>
      <c r="X99" s="10"/>
      <c r="Y99" s="10">
        <v>4512</v>
      </c>
      <c r="Z99" s="10"/>
      <c r="AA99" s="10"/>
      <c r="AB99" s="11"/>
      <c r="AC99" s="45"/>
      <c r="AD99" s="23"/>
    </row>
    <row r="100" spans="1:33" ht="16.5" thickTop="1" thickBot="1" x14ac:dyDescent="0.3">
      <c r="A100" s="75" t="str">
        <f>+B99</f>
        <v>Mon</v>
      </c>
      <c r="B100" s="42" t="s">
        <v>2</v>
      </c>
      <c r="C100" s="79">
        <f>D99</f>
        <v>44326</v>
      </c>
      <c r="D100" s="4">
        <f t="shared" si="1"/>
        <v>44327</v>
      </c>
      <c r="E100" s="15">
        <v>4</v>
      </c>
      <c r="F100" s="17">
        <v>3407</v>
      </c>
      <c r="G100" s="17">
        <v>3408</v>
      </c>
      <c r="H100" s="17"/>
      <c r="I100" s="17">
        <v>3502</v>
      </c>
      <c r="J100" s="17"/>
      <c r="K100" s="17"/>
      <c r="L100" s="19"/>
      <c r="M100" s="19"/>
      <c r="N100" s="7"/>
      <c r="O100" s="7"/>
      <c r="P100" s="8"/>
      <c r="Q100" s="17">
        <v>3430</v>
      </c>
      <c r="R100" s="17"/>
      <c r="S100" s="20"/>
      <c r="T100" s="20"/>
      <c r="U100" s="80">
        <v>3525</v>
      </c>
      <c r="V100" s="80">
        <v>3524</v>
      </c>
      <c r="W100" s="15">
        <v>1</v>
      </c>
      <c r="X100" s="10"/>
      <c r="Y100" s="10">
        <v>4412</v>
      </c>
      <c r="Z100" s="10"/>
      <c r="AA100" s="10"/>
      <c r="AB100" s="11"/>
      <c r="AC100" s="22"/>
      <c r="AD100" s="23"/>
    </row>
    <row r="101" spans="1:33" ht="16.5" thickTop="1" thickBot="1" x14ac:dyDescent="0.3">
      <c r="A101" s="75" t="str">
        <f>+B100</f>
        <v>Tue</v>
      </c>
      <c r="B101" s="42" t="s">
        <v>3</v>
      </c>
      <c r="C101" s="79">
        <f>D100</f>
        <v>44327</v>
      </c>
      <c r="D101" s="4">
        <f t="shared" si="1"/>
        <v>44328</v>
      </c>
      <c r="E101" s="15">
        <v>4</v>
      </c>
      <c r="F101" s="17">
        <v>4402</v>
      </c>
      <c r="G101" s="17">
        <v>4404</v>
      </c>
      <c r="H101" s="17"/>
      <c r="I101" s="17">
        <v>3504</v>
      </c>
      <c r="J101" s="17"/>
      <c r="K101" s="17">
        <v>6402</v>
      </c>
      <c r="L101" s="19"/>
      <c r="M101" s="19"/>
      <c r="N101" s="7"/>
      <c r="O101" s="7"/>
      <c r="P101" s="8"/>
      <c r="Q101" s="17">
        <v>3432</v>
      </c>
      <c r="R101" s="17"/>
      <c r="S101" s="80">
        <v>3409</v>
      </c>
      <c r="T101" s="20"/>
      <c r="U101" s="20"/>
      <c r="V101" s="21"/>
      <c r="W101" s="15">
        <v>1</v>
      </c>
      <c r="X101" s="10"/>
      <c r="Y101" s="10">
        <v>6412</v>
      </c>
      <c r="Z101" s="10"/>
      <c r="AA101" s="10"/>
      <c r="AB101" s="11"/>
      <c r="AC101" s="45"/>
      <c r="AD101" s="23"/>
    </row>
    <row r="102" spans="1:33" ht="16.5" thickTop="1" thickBot="1" x14ac:dyDescent="0.3">
      <c r="A102" s="75" t="str">
        <f>+B101</f>
        <v>Wed</v>
      </c>
      <c r="B102" s="42" t="s">
        <v>4</v>
      </c>
      <c r="C102" s="79">
        <f>D101</f>
        <v>44328</v>
      </c>
      <c r="D102" s="4">
        <f t="shared" si="1"/>
        <v>44329</v>
      </c>
      <c r="E102" s="15">
        <v>4</v>
      </c>
      <c r="F102" s="17">
        <v>4418</v>
      </c>
      <c r="G102" s="17">
        <v>4419</v>
      </c>
      <c r="H102" s="17"/>
      <c r="I102" s="81">
        <v>3506</v>
      </c>
      <c r="J102" s="17"/>
      <c r="K102" s="17">
        <v>6406</v>
      </c>
      <c r="L102" s="19"/>
      <c r="M102" s="82">
        <v>5405</v>
      </c>
      <c r="N102" s="7"/>
      <c r="O102" s="7"/>
      <c r="P102" s="8"/>
      <c r="Q102" s="20">
        <v>3510</v>
      </c>
      <c r="R102" s="20"/>
      <c r="S102" s="20">
        <v>3427</v>
      </c>
      <c r="T102" s="20"/>
      <c r="U102" s="20"/>
      <c r="V102" s="21"/>
      <c r="W102" s="15">
        <v>1</v>
      </c>
      <c r="X102" s="10">
        <v>8411</v>
      </c>
      <c r="Y102" s="10"/>
      <c r="Z102" s="10"/>
      <c r="AA102" s="10"/>
      <c r="AB102" s="11"/>
      <c r="AC102" s="45"/>
      <c r="AD102" s="23"/>
    </row>
    <row r="103" spans="1:33" ht="16.5" thickTop="1" thickBot="1" x14ac:dyDescent="0.3">
      <c r="A103" s="75" t="str">
        <f>+B102</f>
        <v>Thurs</v>
      </c>
      <c r="B103" s="42" t="s">
        <v>5</v>
      </c>
      <c r="C103" s="79">
        <f>D102</f>
        <v>44329</v>
      </c>
      <c r="D103" s="4">
        <f t="shared" si="1"/>
        <v>44330</v>
      </c>
      <c r="E103" s="15">
        <v>4</v>
      </c>
      <c r="F103" s="17">
        <v>4514</v>
      </c>
      <c r="G103" s="17">
        <v>4515</v>
      </c>
      <c r="H103" s="17"/>
      <c r="I103" s="19">
        <v>3508</v>
      </c>
      <c r="J103" s="17"/>
      <c r="K103" s="17">
        <v>6414</v>
      </c>
      <c r="L103" s="19"/>
      <c r="M103" s="82">
        <v>5415</v>
      </c>
      <c r="N103" s="7"/>
      <c r="O103" s="7"/>
      <c r="P103" s="9"/>
      <c r="Q103" s="20">
        <v>3526</v>
      </c>
      <c r="R103" s="20"/>
      <c r="S103" s="80">
        <v>3431</v>
      </c>
      <c r="T103" s="20"/>
      <c r="U103" s="20"/>
      <c r="V103" s="20"/>
      <c r="W103" s="15">
        <v>1</v>
      </c>
      <c r="X103" s="10"/>
      <c r="Y103" s="10"/>
      <c r="Z103" s="10"/>
      <c r="AA103" s="10"/>
      <c r="AB103" s="11"/>
      <c r="AC103" s="22"/>
      <c r="AD103" s="23"/>
    </row>
    <row r="104" spans="1:33" ht="16.5" thickTop="1" thickBot="1" x14ac:dyDescent="0.3">
      <c r="A104" s="75" t="s">
        <v>0</v>
      </c>
      <c r="B104" s="42" t="s">
        <v>1</v>
      </c>
      <c r="C104" s="79">
        <f>C99+7</f>
        <v>44332</v>
      </c>
      <c r="D104" s="4">
        <f>C104+1</f>
        <v>44333</v>
      </c>
      <c r="E104" s="15">
        <v>3</v>
      </c>
      <c r="F104" s="17">
        <v>4601</v>
      </c>
      <c r="G104" s="17">
        <v>4602</v>
      </c>
      <c r="H104" s="17"/>
      <c r="I104" s="17">
        <v>4408</v>
      </c>
      <c r="J104" s="17"/>
      <c r="K104" s="17">
        <v>6416</v>
      </c>
      <c r="L104" s="19"/>
      <c r="M104" s="19">
        <v>5507</v>
      </c>
      <c r="N104" s="19"/>
      <c r="O104" s="53"/>
      <c r="P104" s="15">
        <v>1</v>
      </c>
      <c r="Q104" s="17">
        <v>3532</v>
      </c>
      <c r="R104" s="17"/>
      <c r="S104" s="81">
        <v>3535</v>
      </c>
      <c r="T104" s="20"/>
      <c r="U104" s="20"/>
      <c r="V104" s="20"/>
      <c r="W104" s="15">
        <v>1</v>
      </c>
      <c r="X104" s="10"/>
      <c r="Y104" s="10"/>
      <c r="Z104" s="10"/>
      <c r="AA104" s="10"/>
      <c r="AB104" s="11"/>
      <c r="AC104" s="22"/>
      <c r="AD104" s="23"/>
    </row>
    <row r="105" spans="1:33" ht="16.5" thickTop="1" thickBot="1" x14ac:dyDescent="0.3">
      <c r="A105" s="75" t="str">
        <f>+B104</f>
        <v>Mon</v>
      </c>
      <c r="B105" s="42" t="s">
        <v>2</v>
      </c>
      <c r="C105" s="79">
        <f>D104</f>
        <v>44333</v>
      </c>
      <c r="D105" s="4">
        <f t="shared" si="1"/>
        <v>44334</v>
      </c>
      <c r="E105" s="15">
        <v>3</v>
      </c>
      <c r="F105" s="17">
        <v>4614</v>
      </c>
      <c r="G105" s="17">
        <v>4615</v>
      </c>
      <c r="H105" s="17"/>
      <c r="I105" s="17">
        <v>4414</v>
      </c>
      <c r="J105" s="83"/>
      <c r="K105" s="17">
        <v>6418</v>
      </c>
      <c r="L105" s="19"/>
      <c r="M105" s="82">
        <v>6403</v>
      </c>
      <c r="N105" s="19"/>
      <c r="O105" s="53"/>
      <c r="P105" s="15">
        <v>1</v>
      </c>
      <c r="Q105" s="17">
        <v>5210</v>
      </c>
      <c r="R105" s="17"/>
      <c r="S105" s="17">
        <v>4409</v>
      </c>
      <c r="T105" s="20"/>
      <c r="U105" s="19"/>
      <c r="V105" s="21"/>
      <c r="W105" s="15">
        <v>1</v>
      </c>
      <c r="X105" s="10">
        <v>4411</v>
      </c>
      <c r="Y105" s="10"/>
      <c r="Z105" s="10"/>
      <c r="AA105" s="10"/>
      <c r="AB105" s="11"/>
      <c r="AC105" s="22"/>
      <c r="AD105" s="23"/>
    </row>
    <row r="106" spans="1:33" ht="16.5" thickTop="1" thickBot="1" x14ac:dyDescent="0.3">
      <c r="A106" s="75" t="str">
        <f>+B105</f>
        <v>Tue</v>
      </c>
      <c r="B106" s="42" t="s">
        <v>3</v>
      </c>
      <c r="C106" s="79">
        <f>D105</f>
        <v>44334</v>
      </c>
      <c r="D106" s="4">
        <f t="shared" si="1"/>
        <v>44335</v>
      </c>
      <c r="E106" s="15">
        <v>3</v>
      </c>
      <c r="F106" s="17">
        <v>4619</v>
      </c>
      <c r="G106" s="17">
        <v>4618</v>
      </c>
      <c r="H106" s="17"/>
      <c r="I106" s="17">
        <v>4416</v>
      </c>
      <c r="J106" s="17"/>
      <c r="K106" s="81">
        <v>6506</v>
      </c>
      <c r="L106" s="19"/>
      <c r="M106" s="19">
        <v>6619</v>
      </c>
      <c r="N106" s="19"/>
      <c r="O106" s="53"/>
      <c r="P106" s="15">
        <v>1</v>
      </c>
      <c r="Q106" s="20">
        <v>5410</v>
      </c>
      <c r="R106" s="20"/>
      <c r="S106" s="20">
        <v>4609</v>
      </c>
      <c r="T106" s="20"/>
      <c r="U106" s="20"/>
      <c r="V106" s="21"/>
      <c r="W106" s="15">
        <v>1</v>
      </c>
      <c r="X106" s="10"/>
      <c r="Y106" s="10">
        <v>6712</v>
      </c>
      <c r="Z106" s="10"/>
      <c r="AA106" s="10"/>
      <c r="AB106" s="11"/>
      <c r="AC106" s="45"/>
      <c r="AD106" s="23"/>
    </row>
    <row r="107" spans="1:33" ht="16.5" thickTop="1" thickBot="1" x14ac:dyDescent="0.3">
      <c r="A107" s="75" t="str">
        <f>+B106</f>
        <v>Wed</v>
      </c>
      <c r="B107" s="42" t="s">
        <v>4</v>
      </c>
      <c r="C107" s="79">
        <f>D106</f>
        <v>44335</v>
      </c>
      <c r="D107" s="4">
        <f t="shared" si="1"/>
        <v>44336</v>
      </c>
      <c r="E107" s="15">
        <v>3</v>
      </c>
      <c r="F107" s="17">
        <v>4714</v>
      </c>
      <c r="G107" s="17">
        <v>4715</v>
      </c>
      <c r="H107" s="17"/>
      <c r="I107" s="17">
        <v>4420</v>
      </c>
      <c r="J107" s="17"/>
      <c r="K107" s="17">
        <v>6606</v>
      </c>
      <c r="L107" s="19"/>
      <c r="M107" s="81">
        <v>6701</v>
      </c>
      <c r="N107" s="19"/>
      <c r="O107" s="53"/>
      <c r="P107" s="15">
        <v>1</v>
      </c>
      <c r="Q107" s="17">
        <v>5510</v>
      </c>
      <c r="R107" s="17"/>
      <c r="S107" s="80">
        <v>4709</v>
      </c>
      <c r="T107" s="20"/>
      <c r="U107" s="20"/>
      <c r="V107" s="21"/>
      <c r="W107" s="15">
        <v>1</v>
      </c>
      <c r="X107" s="10"/>
      <c r="Y107" s="10">
        <v>5712</v>
      </c>
      <c r="Z107" s="10"/>
      <c r="AA107" s="10"/>
      <c r="AB107" s="11"/>
      <c r="AC107" s="45"/>
      <c r="AD107" s="23"/>
      <c r="AE107" s="44"/>
      <c r="AF107" s="44"/>
    </row>
    <row r="108" spans="1:33" ht="16.5" thickTop="1" thickBot="1" x14ac:dyDescent="0.3">
      <c r="A108" s="75" t="str">
        <f>+B107</f>
        <v>Thurs</v>
      </c>
      <c r="B108" s="42" t="s">
        <v>5</v>
      </c>
      <c r="C108" s="79">
        <f>D107</f>
        <v>44336</v>
      </c>
      <c r="D108" s="4">
        <f t="shared" si="1"/>
        <v>44337</v>
      </c>
      <c r="E108" s="15">
        <v>3</v>
      </c>
      <c r="F108" s="17">
        <v>5421</v>
      </c>
      <c r="G108" s="17">
        <v>5420</v>
      </c>
      <c r="H108" s="17"/>
      <c r="I108" s="17">
        <v>4504</v>
      </c>
      <c r="J108" s="17"/>
      <c r="K108" s="17">
        <v>6704</v>
      </c>
      <c r="L108" s="19"/>
      <c r="M108" s="82">
        <v>8401</v>
      </c>
      <c r="N108" s="19"/>
      <c r="O108" s="53"/>
      <c r="P108" s="15">
        <v>1</v>
      </c>
      <c r="Q108" s="17">
        <v>5710</v>
      </c>
      <c r="R108" s="17"/>
      <c r="S108" s="19"/>
      <c r="T108" s="20"/>
      <c r="U108" s="20"/>
      <c r="V108" s="21"/>
      <c r="W108" s="15">
        <v>1</v>
      </c>
      <c r="X108" s="10">
        <v>4711</v>
      </c>
      <c r="Y108" s="10">
        <v>4712</v>
      </c>
      <c r="Z108" s="10"/>
      <c r="AA108" s="10"/>
      <c r="AB108" s="11"/>
      <c r="AC108" s="22"/>
      <c r="AD108" s="23"/>
      <c r="AE108" s="46"/>
      <c r="AF108" s="47"/>
    </row>
    <row r="109" spans="1:33" ht="16.5" thickTop="1" thickBot="1" x14ac:dyDescent="0.3">
      <c r="A109" s="84" t="s">
        <v>0</v>
      </c>
      <c r="B109" s="84" t="s">
        <v>1</v>
      </c>
      <c r="C109" s="79">
        <f>C104+7</f>
        <v>44339</v>
      </c>
      <c r="D109" s="4">
        <f>C109+1</f>
        <v>44340</v>
      </c>
      <c r="E109" s="15">
        <v>4</v>
      </c>
      <c r="F109" s="17">
        <v>5706</v>
      </c>
      <c r="G109" s="17">
        <v>5705</v>
      </c>
      <c r="H109" s="17"/>
      <c r="I109" s="17">
        <v>4604</v>
      </c>
      <c r="J109" s="17"/>
      <c r="K109" s="81">
        <v>6708</v>
      </c>
      <c r="L109" s="19"/>
      <c r="M109" s="81">
        <v>8405</v>
      </c>
      <c r="N109" s="19"/>
      <c r="O109" s="7"/>
      <c r="P109" s="8"/>
      <c r="Q109" s="17">
        <v>6310</v>
      </c>
      <c r="R109" s="20"/>
      <c r="S109" s="20"/>
      <c r="T109" s="20"/>
      <c r="U109" s="20"/>
      <c r="V109" s="20"/>
      <c r="W109" s="15">
        <v>1</v>
      </c>
      <c r="X109" s="10"/>
      <c r="Y109" s="10"/>
      <c r="Z109" s="10"/>
      <c r="AA109" s="10"/>
      <c r="AB109" s="11"/>
      <c r="AC109" s="22"/>
      <c r="AD109" s="23"/>
      <c r="AE109" s="48"/>
      <c r="AF109" s="49"/>
    </row>
    <row r="110" spans="1:33" ht="16.5" thickTop="1" thickBot="1" x14ac:dyDescent="0.3">
      <c r="A110" s="85" t="str">
        <f>+B109</f>
        <v>Mon</v>
      </c>
      <c r="B110" s="86" t="s">
        <v>2</v>
      </c>
      <c r="C110" s="87">
        <f>D109</f>
        <v>44340</v>
      </c>
      <c r="D110" s="4">
        <f>C110+1</f>
        <v>44341</v>
      </c>
      <c r="E110" s="15">
        <v>4</v>
      </c>
      <c r="F110" s="17">
        <v>6520</v>
      </c>
      <c r="G110" s="17">
        <v>6521</v>
      </c>
      <c r="H110" s="17"/>
      <c r="I110" s="17">
        <v>4606</v>
      </c>
      <c r="J110" s="17"/>
      <c r="K110" s="83">
        <v>8502</v>
      </c>
      <c r="L110" s="19"/>
      <c r="M110" s="17">
        <v>8419</v>
      </c>
      <c r="N110" s="19"/>
      <c r="O110" s="7"/>
      <c r="P110" s="8"/>
      <c r="Q110" s="20">
        <v>6410</v>
      </c>
      <c r="R110" s="20"/>
      <c r="S110" s="20"/>
      <c r="T110" s="20"/>
      <c r="U110" s="20"/>
      <c r="V110" s="20"/>
      <c r="W110" s="15">
        <v>1</v>
      </c>
      <c r="X110" s="10"/>
      <c r="Y110" s="10"/>
      <c r="Z110" s="10"/>
      <c r="AA110" s="10"/>
      <c r="AB110" s="11"/>
      <c r="AC110" s="22"/>
      <c r="AD110" s="23"/>
      <c r="AE110" s="48"/>
      <c r="AF110" s="49"/>
      <c r="AG110" s="62"/>
    </row>
    <row r="111" spans="1:33" ht="16.5" thickTop="1" thickBot="1" x14ac:dyDescent="0.3">
      <c r="A111" s="75" t="str">
        <f>+B110</f>
        <v>Tue</v>
      </c>
      <c r="B111" s="88" t="s">
        <v>3</v>
      </c>
      <c r="C111" s="79">
        <f>D110</f>
        <v>44341</v>
      </c>
      <c r="D111" s="4">
        <f t="shared" si="1"/>
        <v>44342</v>
      </c>
      <c r="E111" s="15">
        <v>4</v>
      </c>
      <c r="F111" s="17">
        <v>6607</v>
      </c>
      <c r="G111" s="17">
        <v>6608</v>
      </c>
      <c r="H111" s="17"/>
      <c r="I111" s="17">
        <v>4608</v>
      </c>
      <c r="J111" s="17"/>
      <c r="K111" s="83">
        <v>8504</v>
      </c>
      <c r="L111" s="19"/>
      <c r="M111" s="81">
        <v>8517</v>
      </c>
      <c r="N111" s="19"/>
      <c r="O111" s="7"/>
      <c r="P111" s="8"/>
      <c r="Q111" s="20">
        <v>6710</v>
      </c>
      <c r="R111" s="20"/>
      <c r="S111" s="20"/>
      <c r="T111" s="20"/>
      <c r="U111" s="20"/>
      <c r="V111" s="20"/>
      <c r="W111" s="15">
        <v>1</v>
      </c>
      <c r="X111" s="10"/>
      <c r="Y111" s="10"/>
      <c r="Z111" s="10"/>
      <c r="AA111" s="10"/>
      <c r="AB111" s="11"/>
      <c r="AC111" s="22"/>
      <c r="AD111" s="23"/>
      <c r="AG111" s="62"/>
    </row>
    <row r="112" spans="1:33" ht="16.5" thickTop="1" thickBot="1" x14ac:dyDescent="0.3">
      <c r="A112" s="75" t="str">
        <f>+B111</f>
        <v>Wed</v>
      </c>
      <c r="B112" s="89" t="s">
        <v>4</v>
      </c>
      <c r="C112" s="79">
        <f>D111</f>
        <v>44342</v>
      </c>
      <c r="D112" s="4">
        <f t="shared" si="1"/>
        <v>44343</v>
      </c>
      <c r="E112" s="15">
        <v>4</v>
      </c>
      <c r="F112" s="17">
        <v>6614</v>
      </c>
      <c r="G112" s="17">
        <v>6615</v>
      </c>
      <c r="H112" s="17"/>
      <c r="I112" s="17">
        <v>4616</v>
      </c>
      <c r="J112" s="17"/>
      <c r="K112" s="17">
        <v>8518</v>
      </c>
      <c r="L112" s="19"/>
      <c r="M112" s="81">
        <v>8707</v>
      </c>
      <c r="N112" s="19"/>
      <c r="O112" s="7"/>
      <c r="P112" s="8"/>
      <c r="Q112" s="20">
        <v>8410</v>
      </c>
      <c r="R112" s="20"/>
      <c r="S112" s="20"/>
      <c r="T112" s="20"/>
      <c r="U112" s="20"/>
      <c r="V112" s="20"/>
      <c r="W112" s="15">
        <v>1</v>
      </c>
      <c r="X112" s="10"/>
      <c r="Y112" s="10"/>
      <c r="Z112" s="10"/>
      <c r="AA112" s="10"/>
      <c r="AB112" s="11"/>
      <c r="AC112" s="22"/>
      <c r="AD112" s="23"/>
    </row>
    <row r="113" spans="1:33" ht="16.5" thickTop="1" thickBot="1" x14ac:dyDescent="0.3">
      <c r="A113" s="75" t="str">
        <f>+B112</f>
        <v>Thurs</v>
      </c>
      <c r="B113" s="42" t="s">
        <v>5</v>
      </c>
      <c r="C113" s="79">
        <f>D112</f>
        <v>44343</v>
      </c>
      <c r="D113" s="4">
        <f t="shared" si="1"/>
        <v>44344</v>
      </c>
      <c r="E113" s="15">
        <v>4</v>
      </c>
      <c r="F113" s="17">
        <v>6616</v>
      </c>
      <c r="G113" s="17">
        <v>6617</v>
      </c>
      <c r="H113" s="17"/>
      <c r="I113" s="17">
        <v>4620</v>
      </c>
      <c r="J113" s="17"/>
      <c r="K113" s="17">
        <v>8702</v>
      </c>
      <c r="L113" s="19"/>
      <c r="M113" s="19"/>
      <c r="N113" s="90"/>
      <c r="O113" s="6"/>
      <c r="P113" s="8"/>
      <c r="Q113" s="20">
        <v>6510</v>
      </c>
      <c r="R113" s="20"/>
      <c r="S113" s="20"/>
      <c r="T113" s="20"/>
      <c r="U113" s="20"/>
      <c r="V113" s="21"/>
      <c r="W113" s="15">
        <v>1</v>
      </c>
      <c r="X113" s="10"/>
      <c r="Y113" s="10"/>
      <c r="Z113" s="10"/>
      <c r="AA113" s="10"/>
      <c r="AB113" s="11"/>
      <c r="AC113" s="22"/>
      <c r="AD113" s="23"/>
    </row>
    <row r="114" spans="1:33" ht="16.5" thickTop="1" thickBot="1" x14ac:dyDescent="0.3">
      <c r="A114" s="89" t="s">
        <v>0</v>
      </c>
      <c r="B114" s="89" t="s">
        <v>1</v>
      </c>
      <c r="C114" s="79">
        <f>C109+7</f>
        <v>44346</v>
      </c>
      <c r="D114" s="63">
        <f t="shared" si="1"/>
        <v>44347</v>
      </c>
      <c r="E114" s="15">
        <v>5</v>
      </c>
      <c r="F114" s="17">
        <v>6620</v>
      </c>
      <c r="G114" s="17">
        <v>6621</v>
      </c>
      <c r="H114" s="17"/>
      <c r="I114" s="17">
        <v>4704</v>
      </c>
      <c r="J114" s="17"/>
      <c r="K114" s="17">
        <v>8704</v>
      </c>
      <c r="L114" s="19"/>
      <c r="M114" s="19"/>
      <c r="N114" s="17"/>
      <c r="O114" s="16"/>
      <c r="P114" s="7"/>
      <c r="Q114" s="20"/>
      <c r="R114" s="20"/>
      <c r="S114" s="20"/>
      <c r="T114" s="20"/>
      <c r="U114" s="20"/>
      <c r="V114" s="20"/>
      <c r="W114" s="8"/>
      <c r="X114" s="10"/>
      <c r="Y114" s="10"/>
      <c r="Z114" s="10"/>
      <c r="AA114" s="10"/>
      <c r="AB114" s="11"/>
      <c r="AC114" s="22"/>
      <c r="AD114" s="23"/>
      <c r="AG114" s="62"/>
    </row>
    <row r="115" spans="1:33" ht="16.5" thickTop="1" thickBot="1" x14ac:dyDescent="0.3">
      <c r="A115" s="91" t="str">
        <f>+B114</f>
        <v>Mon</v>
      </c>
      <c r="B115" s="92" t="s">
        <v>2</v>
      </c>
      <c r="C115" s="79">
        <f>D114</f>
        <v>44347</v>
      </c>
      <c r="D115" s="4">
        <f t="shared" si="1"/>
        <v>44348</v>
      </c>
      <c r="E115" s="15">
        <v>5</v>
      </c>
      <c r="F115" s="17">
        <v>8421</v>
      </c>
      <c r="G115" s="17">
        <v>8420</v>
      </c>
      <c r="H115" s="17"/>
      <c r="I115" s="17">
        <v>4706</v>
      </c>
      <c r="J115" s="17"/>
      <c r="K115" s="17">
        <v>8720</v>
      </c>
      <c r="L115" s="19"/>
      <c r="M115" s="19"/>
      <c r="N115" s="17"/>
      <c r="O115" s="16"/>
      <c r="P115" s="7"/>
      <c r="Q115" s="20"/>
      <c r="R115" s="20"/>
      <c r="S115" s="20"/>
      <c r="T115" s="20"/>
      <c r="U115" s="20"/>
      <c r="V115" s="20"/>
      <c r="W115" s="8"/>
      <c r="X115" s="10"/>
      <c r="Y115" s="10"/>
      <c r="Z115" s="10"/>
      <c r="AA115" s="10"/>
      <c r="AB115" s="11"/>
      <c r="AC115" s="22"/>
      <c r="AD115" s="23"/>
      <c r="AG115" s="62"/>
    </row>
    <row r="116" spans="1:33" ht="16.5" thickTop="1" thickBot="1" x14ac:dyDescent="0.3">
      <c r="A116" s="91" t="str">
        <f>+B115</f>
        <v>Tue</v>
      </c>
      <c r="B116" s="42" t="s">
        <v>3</v>
      </c>
      <c r="C116" s="79">
        <f>D115</f>
        <v>44348</v>
      </c>
      <c r="D116" s="4">
        <f>C116+1</f>
        <v>44349</v>
      </c>
      <c r="E116" s="15">
        <v>5</v>
      </c>
      <c r="F116" s="17">
        <v>8618</v>
      </c>
      <c r="G116" s="17">
        <v>8619</v>
      </c>
      <c r="H116" s="17"/>
      <c r="I116" s="17">
        <v>4716</v>
      </c>
      <c r="J116" s="17"/>
      <c r="K116" s="17"/>
      <c r="L116" s="19"/>
      <c r="M116" s="7"/>
      <c r="N116" s="17"/>
      <c r="O116" s="17"/>
      <c r="P116" s="7"/>
      <c r="Q116" s="20"/>
      <c r="R116" s="20"/>
      <c r="S116" s="20"/>
      <c r="T116" s="20"/>
      <c r="U116" s="20"/>
      <c r="V116" s="20"/>
      <c r="W116" s="8"/>
      <c r="X116" s="10"/>
      <c r="Y116" s="10"/>
      <c r="Z116" s="10"/>
      <c r="AA116" s="10"/>
      <c r="AB116" s="11"/>
      <c r="AC116" s="22"/>
      <c r="AD116" s="23"/>
    </row>
    <row r="117" spans="1:33" ht="16.5" thickTop="1" thickBot="1" x14ac:dyDescent="0.3">
      <c r="A117" s="91" t="str">
        <f>+B116</f>
        <v>Wed</v>
      </c>
      <c r="B117" s="42" t="s">
        <v>4</v>
      </c>
      <c r="C117" s="79">
        <f>D116</f>
        <v>44349</v>
      </c>
      <c r="D117" s="4">
        <f t="shared" si="1"/>
        <v>44350</v>
      </c>
      <c r="E117" s="15">
        <v>5</v>
      </c>
      <c r="F117" s="17">
        <v>8719</v>
      </c>
      <c r="G117" s="17">
        <v>8718</v>
      </c>
      <c r="H117" s="17"/>
      <c r="I117" s="17">
        <v>4720</v>
      </c>
      <c r="J117" s="17"/>
      <c r="K117" s="17"/>
      <c r="L117" s="90"/>
      <c r="M117" s="6"/>
      <c r="N117" s="17"/>
      <c r="O117" s="17"/>
      <c r="P117" s="7"/>
      <c r="Q117" s="20"/>
      <c r="R117" s="20"/>
      <c r="S117" s="20"/>
      <c r="T117" s="20"/>
      <c r="U117" s="20"/>
      <c r="V117" s="20"/>
      <c r="W117" s="8"/>
      <c r="X117" s="10"/>
      <c r="Y117" s="10"/>
      <c r="Z117" s="10"/>
      <c r="AA117" s="10"/>
      <c r="AB117" s="11"/>
      <c r="AC117" s="22"/>
      <c r="AD117" s="23"/>
    </row>
    <row r="118" spans="1:33" ht="16.5" thickTop="1" thickBot="1" x14ac:dyDescent="0.3">
      <c r="A118" s="91" t="str">
        <f>+B117</f>
        <v>Thurs</v>
      </c>
      <c r="B118" s="42" t="s">
        <v>5</v>
      </c>
      <c r="C118" s="79">
        <f>D117</f>
        <v>44350</v>
      </c>
      <c r="D118" s="4">
        <f t="shared" si="1"/>
        <v>44351</v>
      </c>
      <c r="E118" s="15">
        <v>5</v>
      </c>
      <c r="F118" s="17"/>
      <c r="G118" s="17"/>
      <c r="H118" s="17"/>
      <c r="I118" s="17">
        <v>5408</v>
      </c>
      <c r="J118" s="17"/>
      <c r="K118" s="17"/>
      <c r="L118" s="17"/>
      <c r="M118" s="17"/>
      <c r="N118" s="17"/>
      <c r="O118" s="17"/>
      <c r="P118" s="6"/>
      <c r="Q118" s="51"/>
      <c r="R118" s="51"/>
      <c r="S118" s="20"/>
      <c r="T118" s="20"/>
      <c r="U118" s="20"/>
      <c r="V118" s="20"/>
      <c r="W118" s="9"/>
      <c r="X118" s="10"/>
      <c r="Y118" s="10"/>
      <c r="Z118" s="10"/>
      <c r="AA118" s="10"/>
      <c r="AB118" s="11"/>
      <c r="AC118" s="22"/>
      <c r="AD118" s="23"/>
    </row>
    <row r="119" spans="1:33" ht="16.5" thickTop="1" thickBot="1" x14ac:dyDescent="0.3">
      <c r="A119" s="84" t="s">
        <v>0</v>
      </c>
      <c r="B119" s="84" t="s">
        <v>1</v>
      </c>
      <c r="C119" s="79">
        <f>C114+7</f>
        <v>44353</v>
      </c>
      <c r="D119" s="4">
        <f t="shared" si="1"/>
        <v>44354</v>
      </c>
      <c r="E119" s="15">
        <v>3</v>
      </c>
      <c r="F119" s="17"/>
      <c r="G119" s="17"/>
      <c r="H119" s="17"/>
      <c r="I119" s="17">
        <v>5418</v>
      </c>
      <c r="J119" s="17"/>
      <c r="K119" s="17"/>
      <c r="L119" s="17"/>
      <c r="M119" s="17"/>
      <c r="N119" s="93"/>
      <c r="O119" s="53"/>
      <c r="P119" s="15">
        <v>1</v>
      </c>
      <c r="Q119" s="17"/>
      <c r="R119" s="17"/>
      <c r="S119" s="19"/>
      <c r="T119" s="20"/>
      <c r="U119" s="20"/>
      <c r="V119" s="21"/>
      <c r="W119" s="15">
        <v>1</v>
      </c>
      <c r="X119" s="10"/>
      <c r="Y119" s="10"/>
      <c r="Z119" s="10"/>
      <c r="AA119" s="10"/>
      <c r="AB119" s="11"/>
      <c r="AC119" s="22"/>
      <c r="AD119" s="23"/>
    </row>
    <row r="120" spans="1:33" ht="16.5" thickTop="1" thickBot="1" x14ac:dyDescent="0.3">
      <c r="A120" s="75" t="str">
        <f>+B119</f>
        <v>Mon</v>
      </c>
      <c r="B120" s="89" t="s">
        <v>2</v>
      </c>
      <c r="C120" s="79">
        <f>D119</f>
        <v>44354</v>
      </c>
      <c r="D120" s="4">
        <f>C120+1</f>
        <v>44355</v>
      </c>
      <c r="E120" s="15">
        <v>3</v>
      </c>
      <c r="F120" s="17"/>
      <c r="G120" s="17"/>
      <c r="H120" s="17"/>
      <c r="I120" s="17">
        <v>5504</v>
      </c>
      <c r="J120" s="17"/>
      <c r="K120" s="17"/>
      <c r="L120" s="16"/>
      <c r="M120" s="17"/>
      <c r="N120" s="93"/>
      <c r="O120" s="53"/>
      <c r="P120" s="15">
        <v>1</v>
      </c>
      <c r="Q120" s="17"/>
      <c r="R120" s="17"/>
      <c r="S120" s="19"/>
      <c r="T120" s="20"/>
      <c r="U120" s="20"/>
      <c r="V120" s="21"/>
      <c r="W120" s="15">
        <v>1</v>
      </c>
      <c r="X120" s="10"/>
      <c r="Y120" s="10"/>
      <c r="Z120" s="10"/>
      <c r="AA120" s="10"/>
      <c r="AB120" s="11"/>
      <c r="AC120" s="22"/>
      <c r="AD120" s="23"/>
    </row>
    <row r="121" spans="1:33" ht="16.5" thickTop="1" thickBot="1" x14ac:dyDescent="0.3">
      <c r="A121" s="75" t="str">
        <f>+B120</f>
        <v>Tue</v>
      </c>
      <c r="B121" s="88" t="s">
        <v>3</v>
      </c>
      <c r="C121" s="79">
        <f>D120</f>
        <v>44355</v>
      </c>
      <c r="D121" s="4">
        <f>C121+1</f>
        <v>44356</v>
      </c>
      <c r="E121" s="15">
        <v>3</v>
      </c>
      <c r="F121" s="17"/>
      <c r="G121" s="17"/>
      <c r="H121" s="17"/>
      <c r="I121" s="17">
        <v>5506</v>
      </c>
      <c r="J121" s="17"/>
      <c r="K121" s="17"/>
      <c r="L121" s="16"/>
      <c r="M121" s="17"/>
      <c r="N121" s="93"/>
      <c r="O121" s="53"/>
      <c r="P121" s="15">
        <v>1</v>
      </c>
      <c r="Q121" s="17"/>
      <c r="R121" s="17"/>
      <c r="S121" s="19"/>
      <c r="T121" s="20"/>
      <c r="U121" s="20"/>
      <c r="V121" s="21"/>
      <c r="W121" s="94">
        <v>1</v>
      </c>
      <c r="X121" s="10"/>
      <c r="Y121" s="10"/>
      <c r="Z121" s="10"/>
      <c r="AA121" s="10"/>
      <c r="AB121" s="11"/>
      <c r="AC121" s="22"/>
      <c r="AD121" s="23"/>
    </row>
    <row r="122" spans="1:33" ht="16.5" thickTop="1" thickBot="1" x14ac:dyDescent="0.3">
      <c r="A122" s="75" t="str">
        <f>+B121</f>
        <v>Wed</v>
      </c>
      <c r="B122" s="89" t="s">
        <v>4</v>
      </c>
      <c r="C122" s="79">
        <f>D121</f>
        <v>44356</v>
      </c>
      <c r="D122" s="4">
        <f t="shared" si="1"/>
        <v>44357</v>
      </c>
      <c r="E122" s="15">
        <v>3</v>
      </c>
      <c r="F122" s="17"/>
      <c r="G122" s="17"/>
      <c r="H122" s="17"/>
      <c r="I122" s="17">
        <v>5516</v>
      </c>
      <c r="J122" s="17"/>
      <c r="K122" s="17"/>
      <c r="L122" s="16"/>
      <c r="M122" s="17"/>
      <c r="N122" s="93"/>
      <c r="O122" s="53"/>
      <c r="P122" s="15">
        <v>1</v>
      </c>
      <c r="Q122" s="17"/>
      <c r="R122" s="17"/>
      <c r="S122" s="19"/>
      <c r="T122" s="20"/>
      <c r="U122" s="20"/>
      <c r="V122" s="21"/>
      <c r="W122" s="94">
        <v>1</v>
      </c>
      <c r="X122" s="10"/>
      <c r="Y122" s="10"/>
      <c r="Z122" s="10"/>
      <c r="AA122" s="10"/>
      <c r="AB122" s="11"/>
      <c r="AC122" s="22"/>
      <c r="AD122" s="23"/>
    </row>
    <row r="123" spans="1:33" ht="16.5" thickTop="1" thickBot="1" x14ac:dyDescent="0.3">
      <c r="A123" s="75" t="str">
        <f>+B122</f>
        <v>Thurs</v>
      </c>
      <c r="B123" s="42" t="s">
        <v>5</v>
      </c>
      <c r="C123" s="79">
        <f>D122</f>
        <v>44357</v>
      </c>
      <c r="D123" s="4">
        <f t="shared" si="1"/>
        <v>44358</v>
      </c>
      <c r="E123" s="15">
        <v>3</v>
      </c>
      <c r="F123" s="17"/>
      <c r="G123" s="17"/>
      <c r="H123" s="17"/>
      <c r="I123" s="82">
        <v>5520</v>
      </c>
      <c r="J123" s="17"/>
      <c r="K123" s="17"/>
      <c r="L123" s="95"/>
      <c r="M123" s="93"/>
      <c r="N123" s="93"/>
      <c r="O123" s="53"/>
      <c r="P123" s="15">
        <v>1</v>
      </c>
      <c r="Q123" s="17"/>
      <c r="R123" s="17"/>
      <c r="S123" s="19"/>
      <c r="T123" s="20"/>
      <c r="U123" s="20"/>
      <c r="V123" s="21"/>
      <c r="W123" s="15">
        <v>1</v>
      </c>
      <c r="X123" s="10"/>
      <c r="Y123" s="10"/>
      <c r="Z123" s="10"/>
      <c r="AA123" s="10"/>
      <c r="AB123" s="11"/>
      <c r="AC123" s="22"/>
      <c r="AD123" s="23"/>
    </row>
    <row r="124" spans="1:33" ht="16.5" thickTop="1" thickBot="1" x14ac:dyDescent="0.3">
      <c r="A124" s="84" t="s">
        <v>0</v>
      </c>
      <c r="B124" s="84" t="s">
        <v>1</v>
      </c>
      <c r="C124" s="79">
        <f>C119+7</f>
        <v>44360</v>
      </c>
      <c r="D124" s="4">
        <f t="shared" si="1"/>
        <v>44361</v>
      </c>
      <c r="E124" s="15">
        <v>3</v>
      </c>
      <c r="F124" s="17"/>
      <c r="G124" s="17"/>
      <c r="H124" s="17"/>
      <c r="I124" s="17">
        <v>5602</v>
      </c>
      <c r="J124" s="17"/>
      <c r="K124" s="17"/>
      <c r="L124" s="95"/>
      <c r="M124" s="93"/>
      <c r="N124" s="96"/>
      <c r="O124" s="53"/>
      <c r="P124" s="15">
        <v>1</v>
      </c>
      <c r="Q124" s="17"/>
      <c r="R124" s="17"/>
      <c r="S124" s="19"/>
      <c r="T124" s="20"/>
      <c r="U124" s="20"/>
      <c r="V124" s="21"/>
      <c r="W124" s="94">
        <v>1</v>
      </c>
      <c r="X124" s="10"/>
      <c r="Y124" s="10"/>
      <c r="Z124" s="10"/>
      <c r="AA124" s="10"/>
      <c r="AB124" s="11"/>
      <c r="AC124" s="22"/>
      <c r="AD124" s="23"/>
    </row>
    <row r="125" spans="1:33" ht="16.5" thickTop="1" thickBot="1" x14ac:dyDescent="0.3">
      <c r="A125" s="75" t="str">
        <f>+B124</f>
        <v>Mon</v>
      </c>
      <c r="B125" s="89" t="s">
        <v>2</v>
      </c>
      <c r="C125" s="79">
        <f>D124</f>
        <v>44361</v>
      </c>
      <c r="D125" s="4">
        <f t="shared" si="1"/>
        <v>44362</v>
      </c>
      <c r="E125" s="15">
        <v>3</v>
      </c>
      <c r="F125" s="17"/>
      <c r="G125" s="17"/>
      <c r="H125" s="17"/>
      <c r="I125" s="17">
        <v>5604</v>
      </c>
      <c r="J125" s="17"/>
      <c r="K125" s="17"/>
      <c r="L125" s="95"/>
      <c r="M125" s="93"/>
      <c r="N125" s="96"/>
      <c r="O125" s="53"/>
      <c r="P125" s="15">
        <v>1</v>
      </c>
      <c r="Q125" s="17"/>
      <c r="R125" s="17"/>
      <c r="S125" s="19"/>
      <c r="T125" s="20"/>
      <c r="U125" s="20"/>
      <c r="V125" s="21"/>
      <c r="W125" s="15">
        <v>1</v>
      </c>
      <c r="X125" s="10"/>
      <c r="Y125" s="10"/>
      <c r="Z125" s="10"/>
      <c r="AA125" s="10"/>
      <c r="AB125" s="11"/>
      <c r="AC125" s="22"/>
      <c r="AD125" s="23"/>
    </row>
    <row r="126" spans="1:33" ht="16.5" thickTop="1" thickBot="1" x14ac:dyDescent="0.3">
      <c r="A126" s="75" t="str">
        <f>+B125</f>
        <v>Tue</v>
      </c>
      <c r="B126" s="88" t="s">
        <v>3</v>
      </c>
      <c r="C126" s="79">
        <f>D125</f>
        <v>44362</v>
      </c>
      <c r="D126" s="4">
        <f>C126+1</f>
        <v>44363</v>
      </c>
      <c r="E126" s="15">
        <v>3</v>
      </c>
      <c r="F126" s="17"/>
      <c r="G126" s="17"/>
      <c r="H126" s="17"/>
      <c r="I126" s="17">
        <v>5606</v>
      </c>
      <c r="J126" s="17"/>
      <c r="K126" s="17"/>
      <c r="L126" s="95"/>
      <c r="M126" s="93"/>
      <c r="N126" s="96"/>
      <c r="O126" s="53"/>
      <c r="P126" s="15">
        <v>1</v>
      </c>
      <c r="Q126" s="17"/>
      <c r="R126" s="17"/>
      <c r="S126" s="19"/>
      <c r="T126" s="20"/>
      <c r="U126" s="20"/>
      <c r="V126" s="21"/>
      <c r="W126" s="94">
        <v>1</v>
      </c>
      <c r="X126" s="10"/>
      <c r="Y126" s="10"/>
      <c r="Z126" s="10"/>
      <c r="AA126" s="10"/>
      <c r="AB126" s="11"/>
      <c r="AC126" s="22"/>
      <c r="AD126" s="23"/>
    </row>
    <row r="127" spans="1:33" ht="16.5" thickTop="1" thickBot="1" x14ac:dyDescent="0.3">
      <c r="A127" s="75" t="str">
        <f>+B126</f>
        <v>Wed</v>
      </c>
      <c r="B127" s="89" t="s">
        <v>4</v>
      </c>
      <c r="C127" s="79">
        <f>D126</f>
        <v>44363</v>
      </c>
      <c r="D127" s="4">
        <f t="shared" si="1"/>
        <v>44364</v>
      </c>
      <c r="E127" s="15">
        <v>3</v>
      </c>
      <c r="F127" s="17"/>
      <c r="G127" s="17"/>
      <c r="H127" s="17"/>
      <c r="I127" s="17">
        <v>5608</v>
      </c>
      <c r="J127" s="17"/>
      <c r="K127" s="17"/>
      <c r="L127" s="95"/>
      <c r="M127" s="93"/>
      <c r="N127" s="96"/>
      <c r="O127" s="53"/>
      <c r="P127" s="15">
        <v>1</v>
      </c>
      <c r="Q127" s="17"/>
      <c r="R127" s="17"/>
      <c r="S127" s="19"/>
      <c r="T127" s="20"/>
      <c r="U127" s="20"/>
      <c r="V127" s="21"/>
      <c r="W127" s="94">
        <v>1</v>
      </c>
      <c r="X127" s="10"/>
      <c r="Y127" s="10"/>
      <c r="Z127" s="10"/>
      <c r="AA127" s="10"/>
      <c r="AB127" s="11"/>
      <c r="AC127" s="22"/>
      <c r="AD127" s="23"/>
      <c r="AE127" s="44"/>
      <c r="AF127" s="44"/>
    </row>
    <row r="128" spans="1:33" ht="16.5" thickTop="1" thickBot="1" x14ac:dyDescent="0.3">
      <c r="A128" s="75" t="str">
        <f>+B127</f>
        <v>Thurs</v>
      </c>
      <c r="B128" s="42" t="s">
        <v>5</v>
      </c>
      <c r="C128" s="79">
        <f>D127</f>
        <v>44364</v>
      </c>
      <c r="D128" s="4">
        <f t="shared" si="1"/>
        <v>44365</v>
      </c>
      <c r="E128" s="15">
        <v>3</v>
      </c>
      <c r="F128" s="16"/>
      <c r="G128" s="17"/>
      <c r="H128" s="17"/>
      <c r="I128" s="17">
        <v>5616</v>
      </c>
      <c r="J128" s="17"/>
      <c r="K128" s="17"/>
      <c r="L128" s="95"/>
      <c r="M128" s="93"/>
      <c r="N128" s="96"/>
      <c r="O128" s="53"/>
      <c r="P128" s="15">
        <v>1</v>
      </c>
      <c r="Q128" s="17"/>
      <c r="R128" s="17"/>
      <c r="S128" s="19"/>
      <c r="T128" s="20"/>
      <c r="U128" s="20"/>
      <c r="V128" s="21"/>
      <c r="W128" s="15">
        <v>1</v>
      </c>
      <c r="X128" s="10"/>
      <c r="Y128" s="10"/>
      <c r="Z128" s="10"/>
      <c r="AA128" s="10"/>
      <c r="AB128" s="11"/>
      <c r="AC128" s="22"/>
      <c r="AD128" s="23"/>
      <c r="AE128" s="46"/>
      <c r="AF128" s="47"/>
    </row>
    <row r="129" spans="1:33" ht="16.5" thickTop="1" thickBot="1" x14ac:dyDescent="0.3">
      <c r="A129" s="84" t="s">
        <v>0</v>
      </c>
      <c r="B129" s="84" t="s">
        <v>1</v>
      </c>
      <c r="C129" s="79">
        <f>C124+7</f>
        <v>44367</v>
      </c>
      <c r="D129" s="4">
        <f t="shared" si="1"/>
        <v>44368</v>
      </c>
      <c r="E129" s="15">
        <v>3</v>
      </c>
      <c r="F129" s="16"/>
      <c r="G129" s="17"/>
      <c r="H129" s="17"/>
      <c r="I129" s="17">
        <v>5620</v>
      </c>
      <c r="J129" s="17"/>
      <c r="K129" s="17"/>
      <c r="L129" s="95"/>
      <c r="M129" s="93"/>
      <c r="N129" s="96"/>
      <c r="O129" s="53"/>
      <c r="P129" s="15">
        <v>1</v>
      </c>
      <c r="Q129" s="17"/>
      <c r="R129" s="17"/>
      <c r="S129" s="19"/>
      <c r="T129" s="20"/>
      <c r="U129" s="20"/>
      <c r="V129" s="21"/>
      <c r="W129" s="94">
        <v>1</v>
      </c>
      <c r="X129" s="10"/>
      <c r="Y129" s="10"/>
      <c r="Z129" s="10"/>
      <c r="AA129" s="10"/>
      <c r="AB129" s="11"/>
      <c r="AC129" s="22"/>
      <c r="AD129" s="23"/>
      <c r="AE129" s="48"/>
      <c r="AF129" s="49"/>
    </row>
    <row r="130" spans="1:33" ht="16.5" thickTop="1" thickBot="1" x14ac:dyDescent="0.3">
      <c r="A130" s="75" t="str">
        <f>+B129</f>
        <v>Mon</v>
      </c>
      <c r="B130" s="89" t="s">
        <v>2</v>
      </c>
      <c r="C130" s="79">
        <f>D129</f>
        <v>44368</v>
      </c>
      <c r="D130" s="4">
        <f t="shared" si="1"/>
        <v>44369</v>
      </c>
      <c r="E130" s="15">
        <v>3</v>
      </c>
      <c r="F130" s="16"/>
      <c r="G130" s="17"/>
      <c r="H130" s="17"/>
      <c r="I130" s="93">
        <v>5702</v>
      </c>
      <c r="J130" s="17"/>
      <c r="K130" s="17"/>
      <c r="L130" s="96"/>
      <c r="M130" s="96"/>
      <c r="N130" s="96"/>
      <c r="O130" s="53"/>
      <c r="P130" s="15">
        <v>1</v>
      </c>
      <c r="Q130" s="17"/>
      <c r="R130" s="17"/>
      <c r="S130" s="19"/>
      <c r="T130" s="20"/>
      <c r="U130" s="20"/>
      <c r="V130" s="21"/>
      <c r="W130" s="94">
        <v>1</v>
      </c>
      <c r="X130" s="10"/>
      <c r="Y130" s="10"/>
      <c r="Z130" s="10"/>
      <c r="AA130" s="10"/>
      <c r="AB130" s="11"/>
      <c r="AC130" s="22"/>
      <c r="AD130" s="23"/>
      <c r="AE130" s="48"/>
      <c r="AF130" s="49"/>
    </row>
    <row r="131" spans="1:33" ht="16.5" thickTop="1" thickBot="1" x14ac:dyDescent="0.3">
      <c r="A131" s="75" t="str">
        <f>+B130</f>
        <v>Tue</v>
      </c>
      <c r="B131" s="88" t="s">
        <v>3</v>
      </c>
      <c r="C131" s="79">
        <f>D130</f>
        <v>44369</v>
      </c>
      <c r="D131" s="4">
        <f>C131+1</f>
        <v>44370</v>
      </c>
      <c r="E131" s="15">
        <v>3</v>
      </c>
      <c r="F131" s="17"/>
      <c r="G131" s="17"/>
      <c r="H131" s="17"/>
      <c r="I131" s="17">
        <v>5704</v>
      </c>
      <c r="J131" s="17"/>
      <c r="K131" s="17"/>
      <c r="L131" s="96"/>
      <c r="M131" s="96"/>
      <c r="N131" s="19"/>
      <c r="O131" s="53"/>
      <c r="P131" s="15">
        <v>1</v>
      </c>
      <c r="Q131" s="17"/>
      <c r="R131" s="17"/>
      <c r="S131" s="19"/>
      <c r="T131" s="20"/>
      <c r="U131" s="20"/>
      <c r="V131" s="21"/>
      <c r="W131" s="94">
        <v>1</v>
      </c>
      <c r="X131" s="10"/>
      <c r="Y131" s="10"/>
      <c r="Z131" s="10"/>
      <c r="AA131" s="10"/>
      <c r="AB131" s="11"/>
      <c r="AC131" s="22"/>
      <c r="AD131" s="23"/>
    </row>
    <row r="132" spans="1:33" ht="16.5" thickTop="1" thickBot="1" x14ac:dyDescent="0.3">
      <c r="A132" s="75" t="str">
        <f>+B131</f>
        <v>Wed</v>
      </c>
      <c r="B132" s="89" t="s">
        <v>4</v>
      </c>
      <c r="C132" s="79">
        <f>D131</f>
        <v>44370</v>
      </c>
      <c r="D132" s="4">
        <f t="shared" si="1"/>
        <v>44371</v>
      </c>
      <c r="E132" s="15">
        <v>3</v>
      </c>
      <c r="F132" s="16"/>
      <c r="G132" s="17"/>
      <c r="H132" s="17"/>
      <c r="I132" s="82">
        <v>5718</v>
      </c>
      <c r="J132" s="17"/>
      <c r="K132" s="17"/>
      <c r="L132" s="96"/>
      <c r="M132" s="96"/>
      <c r="N132" s="19"/>
      <c r="O132" s="53"/>
      <c r="P132" s="15">
        <v>1</v>
      </c>
      <c r="Q132" s="17"/>
      <c r="R132" s="17"/>
      <c r="S132" s="19"/>
      <c r="T132" s="20"/>
      <c r="U132" s="20"/>
      <c r="V132" s="21"/>
      <c r="W132" s="94">
        <v>1</v>
      </c>
      <c r="X132" s="10"/>
      <c r="Y132" s="10"/>
      <c r="Z132" s="10"/>
      <c r="AA132" s="10"/>
      <c r="AB132" s="11"/>
      <c r="AC132" s="45"/>
      <c r="AD132" s="23"/>
    </row>
    <row r="133" spans="1:33" ht="16.5" thickTop="1" thickBot="1" x14ac:dyDescent="0.3">
      <c r="A133" s="75" t="str">
        <f>+B132</f>
        <v>Thurs</v>
      </c>
      <c r="B133" s="42" t="s">
        <v>5</v>
      </c>
      <c r="C133" s="79">
        <f>D132</f>
        <v>44371</v>
      </c>
      <c r="D133" s="4">
        <f t="shared" si="1"/>
        <v>44372</v>
      </c>
      <c r="E133" s="15">
        <v>3</v>
      </c>
      <c r="F133" s="17"/>
      <c r="G133" s="17"/>
      <c r="H133" s="17"/>
      <c r="I133" s="82"/>
      <c r="J133" s="17"/>
      <c r="K133" s="17"/>
      <c r="L133" s="19"/>
      <c r="M133" s="19"/>
      <c r="N133" s="19"/>
      <c r="O133" s="53"/>
      <c r="P133" s="15">
        <v>1</v>
      </c>
      <c r="Q133" s="17"/>
      <c r="R133" s="17"/>
      <c r="S133" s="19"/>
      <c r="T133" s="20"/>
      <c r="U133" s="20"/>
      <c r="V133" s="20"/>
      <c r="W133" s="8"/>
      <c r="X133" s="10"/>
      <c r="Y133" s="10"/>
      <c r="Z133" s="10"/>
      <c r="AA133" s="10"/>
      <c r="AB133" s="11"/>
      <c r="AC133" s="45"/>
      <c r="AD133" s="23"/>
    </row>
    <row r="134" spans="1:33" ht="16.5" thickTop="1" thickBot="1" x14ac:dyDescent="0.3">
      <c r="A134" s="84" t="s">
        <v>0</v>
      </c>
      <c r="B134" s="84" t="s">
        <v>1</v>
      </c>
      <c r="C134" s="79">
        <f>C129+7</f>
        <v>44374</v>
      </c>
      <c r="D134" s="4">
        <f t="shared" si="1"/>
        <v>44375</v>
      </c>
      <c r="E134" s="15">
        <v>3</v>
      </c>
      <c r="F134" s="16"/>
      <c r="G134" s="17"/>
      <c r="H134" s="17"/>
      <c r="I134" s="17"/>
      <c r="J134" s="17"/>
      <c r="K134" s="17"/>
      <c r="L134" s="19"/>
      <c r="M134" s="19"/>
      <c r="N134" s="19"/>
      <c r="O134" s="53"/>
      <c r="P134" s="15">
        <v>1</v>
      </c>
      <c r="Q134" s="17"/>
      <c r="R134" s="17"/>
      <c r="S134" s="19"/>
      <c r="T134" s="20"/>
      <c r="U134" s="20"/>
      <c r="V134" s="20"/>
      <c r="W134" s="64"/>
      <c r="X134" s="10"/>
      <c r="Y134" s="10"/>
      <c r="Z134" s="10"/>
      <c r="AA134" s="10"/>
      <c r="AB134" s="11"/>
      <c r="AC134" s="22"/>
      <c r="AD134" s="23"/>
    </row>
    <row r="135" spans="1:33" ht="16.5" thickTop="1" thickBot="1" x14ac:dyDescent="0.3">
      <c r="A135" s="75" t="str">
        <f>+B134</f>
        <v>Mon</v>
      </c>
      <c r="B135" s="89" t="s">
        <v>2</v>
      </c>
      <c r="C135" s="79">
        <f>D134</f>
        <v>44375</v>
      </c>
      <c r="D135" s="4">
        <f t="shared" si="1"/>
        <v>44376</v>
      </c>
      <c r="E135" s="15">
        <v>3</v>
      </c>
      <c r="F135" s="16"/>
      <c r="G135" s="17"/>
      <c r="H135" s="17"/>
      <c r="I135" s="17"/>
      <c r="J135" s="17"/>
      <c r="K135" s="17"/>
      <c r="L135" s="19"/>
      <c r="M135" s="19"/>
      <c r="N135" s="19"/>
      <c r="O135" s="53"/>
      <c r="P135" s="15">
        <v>1</v>
      </c>
      <c r="Q135" s="17"/>
      <c r="R135" s="17"/>
      <c r="S135" s="19"/>
      <c r="T135" s="20"/>
      <c r="U135" s="20"/>
      <c r="V135" s="20"/>
      <c r="W135" s="64"/>
      <c r="X135" s="10"/>
      <c r="Y135" s="10"/>
      <c r="Z135" s="10"/>
      <c r="AA135" s="10"/>
      <c r="AB135" s="11"/>
      <c r="AC135" s="22"/>
      <c r="AD135" s="23"/>
    </row>
    <row r="136" spans="1:33" ht="16.5" thickTop="1" thickBot="1" x14ac:dyDescent="0.3">
      <c r="A136" s="75" t="str">
        <f>+B135</f>
        <v>Tue</v>
      </c>
      <c r="B136" s="88" t="s">
        <v>3</v>
      </c>
      <c r="C136" s="79">
        <f>D135</f>
        <v>44376</v>
      </c>
      <c r="D136" s="4">
        <f>C136+1</f>
        <v>44377</v>
      </c>
      <c r="E136" s="15">
        <v>3</v>
      </c>
      <c r="F136" s="16"/>
      <c r="G136" s="17"/>
      <c r="H136" s="17"/>
      <c r="I136" s="17"/>
      <c r="J136" s="17"/>
      <c r="K136" s="17"/>
      <c r="L136" s="19"/>
      <c r="M136" s="19"/>
      <c r="N136" s="19"/>
      <c r="O136" s="53"/>
      <c r="P136" s="15">
        <v>1</v>
      </c>
      <c r="Q136" s="17"/>
      <c r="R136" s="17"/>
      <c r="S136" s="19"/>
      <c r="T136" s="20"/>
      <c r="U136" s="20"/>
      <c r="V136" s="20"/>
      <c r="W136" s="64"/>
      <c r="X136" s="10"/>
      <c r="Y136" s="10"/>
      <c r="Z136" s="10"/>
      <c r="AA136" s="10"/>
      <c r="AB136" s="11"/>
      <c r="AC136" s="22"/>
      <c r="AD136" s="23"/>
    </row>
    <row r="137" spans="1:33" ht="16.5" thickTop="1" thickBot="1" x14ac:dyDescent="0.3">
      <c r="A137" s="97" t="str">
        <f>+B136</f>
        <v>Wed</v>
      </c>
      <c r="B137" s="98" t="s">
        <v>4</v>
      </c>
      <c r="C137" s="99">
        <f>D136</f>
        <v>44377</v>
      </c>
      <c r="D137" s="4">
        <f t="shared" si="1"/>
        <v>44378</v>
      </c>
      <c r="E137" s="15">
        <v>3</v>
      </c>
      <c r="F137" s="16"/>
      <c r="G137" s="17"/>
      <c r="H137" s="17"/>
      <c r="I137" s="17"/>
      <c r="J137" s="17"/>
      <c r="K137" s="17"/>
      <c r="L137" s="19"/>
      <c r="M137" s="19"/>
      <c r="N137" s="19"/>
      <c r="O137" s="53"/>
      <c r="P137" s="15">
        <v>1</v>
      </c>
      <c r="Q137" s="17"/>
      <c r="R137" s="17"/>
      <c r="S137" s="19"/>
      <c r="T137" s="20"/>
      <c r="U137" s="20"/>
      <c r="V137" s="20"/>
      <c r="W137" s="64"/>
      <c r="X137" s="10"/>
      <c r="Y137" s="10"/>
      <c r="Z137" s="10"/>
      <c r="AA137" s="10"/>
      <c r="AB137" s="11"/>
      <c r="AC137" s="22"/>
      <c r="AD137" s="23"/>
      <c r="AG137" s="62"/>
    </row>
    <row r="138" spans="1:33" ht="16.5" thickTop="1" thickBot="1" x14ac:dyDescent="0.3">
      <c r="A138" s="97" t="str">
        <f>+B137</f>
        <v>Thurs</v>
      </c>
      <c r="B138" s="100" t="s">
        <v>5</v>
      </c>
      <c r="C138" s="99">
        <f>D137</f>
        <v>44378</v>
      </c>
      <c r="D138" s="4">
        <f t="shared" si="1"/>
        <v>44379</v>
      </c>
      <c r="E138" s="15">
        <v>3</v>
      </c>
      <c r="F138" s="17"/>
      <c r="G138" s="17"/>
      <c r="H138" s="17"/>
      <c r="I138" s="17"/>
      <c r="J138" s="17"/>
      <c r="K138" s="17"/>
      <c r="L138" s="90"/>
      <c r="M138" s="90"/>
      <c r="N138" s="19"/>
      <c r="O138" s="53"/>
      <c r="P138" s="15">
        <v>1</v>
      </c>
      <c r="Q138" s="17"/>
      <c r="R138" s="17"/>
      <c r="S138" s="19"/>
      <c r="T138" s="20"/>
      <c r="U138" s="20"/>
      <c r="V138" s="20"/>
      <c r="W138" s="8"/>
      <c r="X138" s="10"/>
      <c r="Y138" s="10"/>
      <c r="Z138" s="10"/>
      <c r="AA138" s="10"/>
      <c r="AB138" s="11"/>
      <c r="AC138" s="22"/>
      <c r="AD138" s="23"/>
      <c r="AG138" s="62"/>
    </row>
    <row r="139" spans="1:33" ht="16.5" thickTop="1" thickBot="1" x14ac:dyDescent="0.3">
      <c r="A139" s="84" t="s">
        <v>0</v>
      </c>
      <c r="B139" s="84" t="s">
        <v>1</v>
      </c>
      <c r="C139" s="79">
        <f>C134+7</f>
        <v>44381</v>
      </c>
      <c r="D139" s="63">
        <f t="shared" ref="D139:D206" si="2">C139+1</f>
        <v>44382</v>
      </c>
      <c r="E139" s="15">
        <v>4</v>
      </c>
      <c r="F139" s="17">
        <v>4303</v>
      </c>
      <c r="G139" s="17">
        <v>4304</v>
      </c>
      <c r="H139" s="17"/>
      <c r="I139" s="17">
        <v>4302</v>
      </c>
      <c r="J139" s="17">
        <v>4314</v>
      </c>
      <c r="K139" s="17">
        <v>4315</v>
      </c>
      <c r="L139" s="17">
        <v>5314</v>
      </c>
      <c r="M139" s="17">
        <v>5315</v>
      </c>
      <c r="N139" s="19"/>
      <c r="O139" s="7"/>
      <c r="P139" s="8"/>
      <c r="Q139" s="20"/>
      <c r="R139" s="20"/>
      <c r="S139" s="20"/>
      <c r="T139" s="20"/>
      <c r="U139" s="20"/>
      <c r="V139" s="20"/>
      <c r="W139" s="64"/>
      <c r="X139" s="10">
        <v>4311</v>
      </c>
      <c r="Y139" s="10">
        <v>4312</v>
      </c>
      <c r="Z139" s="10"/>
      <c r="AA139" s="10"/>
      <c r="AB139" s="11"/>
      <c r="AC139" s="22"/>
      <c r="AD139" s="23"/>
      <c r="AG139" s="62"/>
    </row>
    <row r="140" spans="1:33" ht="16.5" thickTop="1" thickBot="1" x14ac:dyDescent="0.3">
      <c r="A140" s="75" t="str">
        <f t="shared" ref="A140:A153" si="3">+B139</f>
        <v>Mon</v>
      </c>
      <c r="B140" s="89" t="s">
        <v>2</v>
      </c>
      <c r="C140" s="79">
        <f>D139</f>
        <v>44382</v>
      </c>
      <c r="D140" s="63">
        <f t="shared" si="2"/>
        <v>44383</v>
      </c>
      <c r="E140" s="15">
        <v>4</v>
      </c>
      <c r="F140" s="17">
        <v>4305</v>
      </c>
      <c r="G140" s="17">
        <v>4306</v>
      </c>
      <c r="H140" s="17">
        <v>4316</v>
      </c>
      <c r="I140" s="17">
        <v>4317</v>
      </c>
      <c r="J140" s="17">
        <v>5303</v>
      </c>
      <c r="K140" s="17">
        <v>5304</v>
      </c>
      <c r="L140" s="17">
        <v>5316</v>
      </c>
      <c r="M140" s="17">
        <v>5317</v>
      </c>
      <c r="N140" s="19"/>
      <c r="O140" s="7"/>
      <c r="P140" s="8"/>
      <c r="Q140" s="20"/>
      <c r="R140" s="20"/>
      <c r="S140" s="20"/>
      <c r="T140" s="20"/>
      <c r="U140" s="20"/>
      <c r="V140" s="20"/>
      <c r="W140" s="64"/>
      <c r="X140" s="10">
        <v>5311</v>
      </c>
      <c r="Y140" s="10">
        <v>5312</v>
      </c>
      <c r="Z140" s="10"/>
      <c r="AA140" s="10"/>
      <c r="AB140" s="11"/>
      <c r="AC140" s="22"/>
      <c r="AD140" s="23"/>
      <c r="AG140" s="62"/>
    </row>
    <row r="141" spans="1:33" ht="16.5" thickTop="1" thickBot="1" x14ac:dyDescent="0.3">
      <c r="A141" s="75" t="str">
        <f t="shared" si="3"/>
        <v>Tue</v>
      </c>
      <c r="B141" s="88" t="s">
        <v>3</v>
      </c>
      <c r="C141" s="79">
        <f>D140</f>
        <v>44383</v>
      </c>
      <c r="D141" s="4">
        <f>C141+1</f>
        <v>44384</v>
      </c>
      <c r="E141" s="15">
        <v>4</v>
      </c>
      <c r="F141" s="17">
        <v>4307</v>
      </c>
      <c r="G141" s="17">
        <v>4308</v>
      </c>
      <c r="H141" s="17">
        <v>4318</v>
      </c>
      <c r="I141" s="17">
        <v>4319</v>
      </c>
      <c r="J141" s="17">
        <v>5305</v>
      </c>
      <c r="K141" s="17">
        <v>5306</v>
      </c>
      <c r="L141" s="17">
        <v>5318</v>
      </c>
      <c r="M141" s="17">
        <v>5319</v>
      </c>
      <c r="N141" s="19"/>
      <c r="O141" s="7"/>
      <c r="P141" s="8"/>
      <c r="Q141" s="20"/>
      <c r="R141" s="20"/>
      <c r="S141" s="20"/>
      <c r="T141" s="20"/>
      <c r="U141" s="20"/>
      <c r="V141" s="20"/>
      <c r="W141" s="8"/>
      <c r="X141" s="10">
        <v>8311</v>
      </c>
      <c r="Y141" s="10">
        <v>8312</v>
      </c>
      <c r="Z141" s="10"/>
      <c r="AA141" s="10"/>
      <c r="AB141" s="11"/>
      <c r="AC141" s="22"/>
      <c r="AD141" s="23"/>
    </row>
    <row r="142" spans="1:33" ht="16.5" thickTop="1" thickBot="1" x14ac:dyDescent="0.3">
      <c r="A142" s="101" t="str">
        <f t="shared" si="3"/>
        <v>Wed</v>
      </c>
      <c r="B142" s="89" t="s">
        <v>4</v>
      </c>
      <c r="C142" s="79">
        <f>D141</f>
        <v>44384</v>
      </c>
      <c r="D142" s="4">
        <f>C142+1</f>
        <v>44385</v>
      </c>
      <c r="E142" s="15">
        <v>4</v>
      </c>
      <c r="F142" s="17">
        <v>8301</v>
      </c>
      <c r="G142" s="17">
        <v>8302</v>
      </c>
      <c r="H142" s="17">
        <v>4320</v>
      </c>
      <c r="I142" s="17">
        <v>4321</v>
      </c>
      <c r="J142" s="17">
        <v>5307</v>
      </c>
      <c r="K142" s="17">
        <v>5308</v>
      </c>
      <c r="L142" s="17">
        <v>5320</v>
      </c>
      <c r="M142" s="17"/>
      <c r="N142" s="19"/>
      <c r="O142" s="7"/>
      <c r="P142" s="8"/>
      <c r="Q142" s="20"/>
      <c r="R142" s="20"/>
      <c r="S142" s="20"/>
      <c r="T142" s="20"/>
      <c r="U142" s="20"/>
      <c r="V142" s="20"/>
      <c r="W142" s="8"/>
      <c r="X142" s="10">
        <v>3311</v>
      </c>
      <c r="Y142" s="10">
        <v>3312</v>
      </c>
      <c r="Z142" s="10"/>
      <c r="AA142" s="10"/>
      <c r="AB142" s="11"/>
      <c r="AC142" s="22"/>
      <c r="AD142" s="23"/>
    </row>
    <row r="143" spans="1:33" ht="16.5" thickTop="1" thickBot="1" x14ac:dyDescent="0.3">
      <c r="A143" s="101" t="str">
        <f t="shared" si="3"/>
        <v>Thurs</v>
      </c>
      <c r="B143" s="102" t="s">
        <v>5</v>
      </c>
      <c r="C143" s="79">
        <f>D142</f>
        <v>44385</v>
      </c>
      <c r="D143" s="4">
        <f t="shared" si="2"/>
        <v>44386</v>
      </c>
      <c r="E143" s="15">
        <v>4</v>
      </c>
      <c r="F143" s="17">
        <v>8314</v>
      </c>
      <c r="G143" s="17">
        <v>8315</v>
      </c>
      <c r="H143" s="17">
        <v>8303</v>
      </c>
      <c r="I143" s="17">
        <v>8306</v>
      </c>
      <c r="J143" s="17"/>
      <c r="K143" s="17"/>
      <c r="L143" s="17"/>
      <c r="M143" s="17"/>
      <c r="N143" s="19"/>
      <c r="O143" s="7"/>
      <c r="P143" s="9"/>
      <c r="Q143" s="51"/>
      <c r="R143" s="51"/>
      <c r="S143" s="20"/>
      <c r="T143" s="20"/>
      <c r="U143" s="20"/>
      <c r="V143" s="20"/>
      <c r="W143" s="64"/>
      <c r="X143" s="10">
        <v>4211</v>
      </c>
      <c r="Y143" s="10">
        <v>4212</v>
      </c>
      <c r="Z143" s="10"/>
      <c r="AA143" s="10"/>
      <c r="AB143" s="11"/>
      <c r="AC143" s="22"/>
      <c r="AD143" s="23"/>
    </row>
    <row r="144" spans="1:33" ht="16.5" thickTop="1" thickBot="1" x14ac:dyDescent="0.3">
      <c r="A144" s="89" t="s">
        <v>0</v>
      </c>
      <c r="B144" s="89" t="s">
        <v>1</v>
      </c>
      <c r="C144" s="79">
        <f>C139+7</f>
        <v>44388</v>
      </c>
      <c r="D144" s="4">
        <f t="shared" si="2"/>
        <v>44389</v>
      </c>
      <c r="E144" s="15">
        <v>3</v>
      </c>
      <c r="F144" s="17">
        <v>8307</v>
      </c>
      <c r="G144" s="17">
        <v>8318</v>
      </c>
      <c r="H144" s="17">
        <v>8319</v>
      </c>
      <c r="I144" s="19">
        <v>8305</v>
      </c>
      <c r="J144" s="17"/>
      <c r="K144" s="17"/>
      <c r="L144" s="19"/>
      <c r="M144" s="19"/>
      <c r="N144" s="19"/>
      <c r="O144" s="53"/>
      <c r="P144" s="15">
        <v>1</v>
      </c>
      <c r="Q144" s="17"/>
      <c r="R144" s="17"/>
      <c r="S144" s="19"/>
      <c r="T144" s="20"/>
      <c r="U144" s="20"/>
      <c r="V144" s="20"/>
      <c r="W144" s="8"/>
      <c r="X144" s="10">
        <v>5211</v>
      </c>
      <c r="Y144" s="10">
        <v>5212</v>
      </c>
      <c r="Z144" s="10"/>
      <c r="AA144" s="10"/>
      <c r="AB144" s="11"/>
      <c r="AC144" s="22"/>
      <c r="AD144" s="23"/>
    </row>
    <row r="145" spans="1:32" ht="16.5" thickTop="1" thickBot="1" x14ac:dyDescent="0.3">
      <c r="A145" s="75" t="str">
        <f t="shared" si="3"/>
        <v>Mon</v>
      </c>
      <c r="B145" s="89" t="s">
        <v>2</v>
      </c>
      <c r="C145" s="79">
        <f>D144</f>
        <v>44389</v>
      </c>
      <c r="D145" s="4">
        <f t="shared" si="2"/>
        <v>44390</v>
      </c>
      <c r="E145" s="15">
        <v>3</v>
      </c>
      <c r="F145" s="17">
        <v>3302</v>
      </c>
      <c r="G145" s="17">
        <v>3303</v>
      </c>
      <c r="H145" s="17">
        <v>3304</v>
      </c>
      <c r="I145" s="17">
        <v>4201</v>
      </c>
      <c r="J145" s="17">
        <v>4202</v>
      </c>
      <c r="K145" s="17">
        <v>4215</v>
      </c>
      <c r="L145" s="19"/>
      <c r="M145" s="19"/>
      <c r="N145" s="19"/>
      <c r="O145" s="53"/>
      <c r="P145" s="15">
        <v>1</v>
      </c>
      <c r="Q145" s="17"/>
      <c r="R145" s="17"/>
      <c r="S145" s="19"/>
      <c r="T145" s="20"/>
      <c r="U145" s="20"/>
      <c r="V145" s="20"/>
      <c r="W145" s="8"/>
      <c r="X145" s="10">
        <v>8211</v>
      </c>
      <c r="Y145" s="10">
        <v>8212</v>
      </c>
      <c r="Z145" s="10"/>
      <c r="AA145" s="10"/>
      <c r="AB145" s="11"/>
      <c r="AC145" s="22"/>
      <c r="AD145" s="23"/>
    </row>
    <row r="146" spans="1:32" ht="16.5" thickTop="1" thickBot="1" x14ac:dyDescent="0.3">
      <c r="A146" s="101" t="str">
        <f t="shared" si="3"/>
        <v>Tue</v>
      </c>
      <c r="B146" s="88" t="s">
        <v>3</v>
      </c>
      <c r="C146" s="79">
        <f>D145</f>
        <v>44390</v>
      </c>
      <c r="D146" s="4">
        <f t="shared" si="2"/>
        <v>44391</v>
      </c>
      <c r="E146" s="15">
        <v>3</v>
      </c>
      <c r="F146" s="17">
        <v>3305</v>
      </c>
      <c r="G146" s="17">
        <v>3306</v>
      </c>
      <c r="H146" s="17">
        <v>8320</v>
      </c>
      <c r="I146" s="17">
        <v>8321</v>
      </c>
      <c r="J146" s="17">
        <v>3307</v>
      </c>
      <c r="K146" s="17"/>
      <c r="L146" s="19"/>
      <c r="M146" s="19"/>
      <c r="N146" s="19"/>
      <c r="O146" s="53"/>
      <c r="P146" s="15">
        <v>1</v>
      </c>
      <c r="Q146" s="17"/>
      <c r="R146" s="17"/>
      <c r="S146" s="19"/>
      <c r="T146" s="20"/>
      <c r="U146" s="20"/>
      <c r="V146" s="20"/>
      <c r="W146" s="8"/>
      <c r="X146" s="10">
        <v>3211</v>
      </c>
      <c r="Y146" s="10">
        <v>3212</v>
      </c>
      <c r="Z146" s="10"/>
      <c r="AA146" s="10"/>
      <c r="AB146" s="11"/>
      <c r="AC146" s="22"/>
      <c r="AD146" s="23"/>
    </row>
    <row r="147" spans="1:32" ht="16.5" thickTop="1" thickBot="1" x14ac:dyDescent="0.3">
      <c r="A147" s="24" t="str">
        <f t="shared" si="3"/>
        <v>Wed</v>
      </c>
      <c r="B147" s="89" t="s">
        <v>4</v>
      </c>
      <c r="C147" s="79">
        <f>D146</f>
        <v>44391</v>
      </c>
      <c r="D147" s="4">
        <f t="shared" si="2"/>
        <v>44392</v>
      </c>
      <c r="E147" s="15">
        <v>3</v>
      </c>
      <c r="F147" s="17">
        <v>3201</v>
      </c>
      <c r="G147" s="17">
        <v>3202</v>
      </c>
      <c r="H147" s="17"/>
      <c r="I147" s="17"/>
      <c r="J147" s="17"/>
      <c r="K147" s="17"/>
      <c r="L147" s="19"/>
      <c r="M147" s="19"/>
      <c r="N147" s="19"/>
      <c r="O147" s="53"/>
      <c r="P147" s="15">
        <v>1</v>
      </c>
      <c r="Q147" s="17"/>
      <c r="R147" s="17"/>
      <c r="S147" s="19"/>
      <c r="T147" s="20"/>
      <c r="U147" s="20"/>
      <c r="V147" s="20"/>
      <c r="W147" s="8"/>
      <c r="X147" s="10">
        <v>4111</v>
      </c>
      <c r="Y147" s="10">
        <v>4112</v>
      </c>
      <c r="Z147" s="10"/>
      <c r="AA147" s="10"/>
      <c r="AB147" s="11"/>
      <c r="AC147" s="22"/>
      <c r="AD147" s="23"/>
      <c r="AE147" s="44"/>
      <c r="AF147" s="44"/>
    </row>
    <row r="148" spans="1:32" ht="16.5" thickTop="1" thickBot="1" x14ac:dyDescent="0.3">
      <c r="A148" s="24" t="str">
        <f t="shared" si="3"/>
        <v>Thurs</v>
      </c>
      <c r="B148" s="24" t="s">
        <v>5</v>
      </c>
      <c r="C148" s="79">
        <f>D147</f>
        <v>44392</v>
      </c>
      <c r="D148" s="4">
        <f>C148+1</f>
        <v>44393</v>
      </c>
      <c r="E148" s="15">
        <v>3</v>
      </c>
      <c r="F148" s="17">
        <v>4203</v>
      </c>
      <c r="G148" s="17">
        <v>4204</v>
      </c>
      <c r="H148" s="17">
        <v>4216</v>
      </c>
      <c r="I148" s="17">
        <v>4217</v>
      </c>
      <c r="J148" s="17">
        <v>3203</v>
      </c>
      <c r="K148" s="17">
        <v>3204</v>
      </c>
      <c r="L148" s="19"/>
      <c r="M148" s="19"/>
      <c r="N148" s="19"/>
      <c r="O148" s="53"/>
      <c r="P148" s="15">
        <v>1</v>
      </c>
      <c r="Q148" s="17"/>
      <c r="R148" s="17"/>
      <c r="S148" s="19"/>
      <c r="T148" s="20"/>
      <c r="U148" s="20"/>
      <c r="V148" s="20"/>
      <c r="W148" s="8"/>
      <c r="X148" s="10">
        <v>5111</v>
      </c>
      <c r="Y148" s="10">
        <v>5112</v>
      </c>
      <c r="Z148" s="10"/>
      <c r="AA148" s="10"/>
      <c r="AB148" s="11"/>
      <c r="AC148" s="22"/>
      <c r="AD148" s="23"/>
      <c r="AE148" s="46"/>
      <c r="AF148" s="47"/>
    </row>
    <row r="149" spans="1:32" ht="16.5" thickTop="1" thickBot="1" x14ac:dyDescent="0.3">
      <c r="A149" s="103" t="s">
        <v>0</v>
      </c>
      <c r="B149" s="92" t="s">
        <v>1</v>
      </c>
      <c r="C149" s="79">
        <f>C144+7</f>
        <v>44395</v>
      </c>
      <c r="D149" s="4">
        <f t="shared" si="2"/>
        <v>44396</v>
      </c>
      <c r="E149" s="15">
        <v>3</v>
      </c>
      <c r="F149" s="17">
        <v>4205</v>
      </c>
      <c r="G149" s="17"/>
      <c r="H149" s="17"/>
      <c r="I149" s="17">
        <v>4219</v>
      </c>
      <c r="J149" s="17">
        <v>3205</v>
      </c>
      <c r="K149" s="17">
        <v>3206</v>
      </c>
      <c r="L149" s="19">
        <v>3308</v>
      </c>
      <c r="M149" s="19"/>
      <c r="N149" s="19"/>
      <c r="O149" s="53"/>
      <c r="P149" s="15">
        <v>1</v>
      </c>
      <c r="Q149" s="17"/>
      <c r="R149" s="17"/>
      <c r="S149" s="19"/>
      <c r="T149" s="20"/>
      <c r="U149" s="20"/>
      <c r="V149" s="20"/>
      <c r="W149" s="8"/>
      <c r="X149" s="10">
        <v>3111</v>
      </c>
      <c r="Y149" s="10">
        <v>3112</v>
      </c>
      <c r="Z149" s="10"/>
      <c r="AA149" s="10"/>
      <c r="AB149" s="11"/>
      <c r="AC149" s="22"/>
      <c r="AD149" s="23"/>
      <c r="AE149" s="48"/>
      <c r="AF149" s="49"/>
    </row>
    <row r="150" spans="1:32" ht="16.5" thickTop="1" thickBot="1" x14ac:dyDescent="0.3">
      <c r="A150" s="75" t="str">
        <f t="shared" si="3"/>
        <v>Mon</v>
      </c>
      <c r="B150" s="88" t="s">
        <v>2</v>
      </c>
      <c r="C150" s="79">
        <f>D149</f>
        <v>44396</v>
      </c>
      <c r="D150" s="4">
        <f t="shared" si="2"/>
        <v>44397</v>
      </c>
      <c r="E150" s="15">
        <v>3</v>
      </c>
      <c r="F150" s="17"/>
      <c r="G150" s="17"/>
      <c r="H150" s="17">
        <v>4220</v>
      </c>
      <c r="I150" s="17">
        <v>4221</v>
      </c>
      <c r="J150" s="17"/>
      <c r="K150" s="17"/>
      <c r="L150" s="19"/>
      <c r="M150" s="19"/>
      <c r="N150" s="19"/>
      <c r="O150" s="53"/>
      <c r="P150" s="15">
        <v>1</v>
      </c>
      <c r="Q150" s="17"/>
      <c r="R150" s="17"/>
      <c r="S150" s="19"/>
      <c r="T150" s="20"/>
      <c r="U150" s="20"/>
      <c r="V150" s="20"/>
      <c r="W150" s="8"/>
      <c r="X150" s="10"/>
      <c r="Y150" s="10"/>
      <c r="Z150" s="10"/>
      <c r="AA150" s="10"/>
      <c r="AB150" s="11"/>
      <c r="AC150" s="22"/>
      <c r="AD150" s="23"/>
      <c r="AE150" s="48"/>
      <c r="AF150" s="49"/>
    </row>
    <row r="151" spans="1:32" ht="16.5" thickTop="1" thickBot="1" x14ac:dyDescent="0.3">
      <c r="A151" s="101" t="str">
        <f t="shared" si="3"/>
        <v>Tue</v>
      </c>
      <c r="B151" s="84" t="s">
        <v>3</v>
      </c>
      <c r="C151" s="79">
        <f>D150</f>
        <v>44397</v>
      </c>
      <c r="D151" s="4">
        <f t="shared" si="2"/>
        <v>44398</v>
      </c>
      <c r="E151" s="15">
        <v>3</v>
      </c>
      <c r="F151" s="17">
        <v>5201</v>
      </c>
      <c r="G151" s="17">
        <v>5202</v>
      </c>
      <c r="H151" s="17">
        <v>5214</v>
      </c>
      <c r="I151" s="17">
        <v>5215</v>
      </c>
      <c r="J151" s="17">
        <v>4101</v>
      </c>
      <c r="K151" s="17">
        <v>4102</v>
      </c>
      <c r="L151" s="19"/>
      <c r="M151" s="19"/>
      <c r="N151" s="19"/>
      <c r="O151" s="53"/>
      <c r="P151" s="15">
        <v>1</v>
      </c>
      <c r="Q151" s="17"/>
      <c r="R151" s="17"/>
      <c r="S151" s="19"/>
      <c r="T151" s="20"/>
      <c r="U151" s="20"/>
      <c r="V151" s="20"/>
      <c r="W151" s="8"/>
      <c r="X151" s="10"/>
      <c r="Y151" s="10"/>
      <c r="Z151" s="10"/>
      <c r="AA151" s="10"/>
      <c r="AB151" s="11"/>
      <c r="AC151" s="22"/>
      <c r="AD151" s="23"/>
    </row>
    <row r="152" spans="1:32" ht="16.5" thickTop="1" thickBot="1" x14ac:dyDescent="0.3">
      <c r="A152" s="24" t="str">
        <f t="shared" si="3"/>
        <v>Wed</v>
      </c>
      <c r="B152" s="89" t="s">
        <v>4</v>
      </c>
      <c r="C152" s="79">
        <f>D151</f>
        <v>44398</v>
      </c>
      <c r="D152" s="4">
        <f t="shared" si="2"/>
        <v>44399</v>
      </c>
      <c r="E152" s="15">
        <v>3</v>
      </c>
      <c r="F152" s="17">
        <v>5203</v>
      </c>
      <c r="G152" s="17">
        <v>5204</v>
      </c>
      <c r="H152" s="17">
        <v>5216</v>
      </c>
      <c r="I152" s="17">
        <v>5217</v>
      </c>
      <c r="J152" s="17">
        <v>4103</v>
      </c>
      <c r="K152" s="17">
        <v>4104</v>
      </c>
      <c r="L152" s="19"/>
      <c r="M152" s="19"/>
      <c r="N152" s="19"/>
      <c r="O152" s="53"/>
      <c r="P152" s="15">
        <v>1</v>
      </c>
      <c r="Q152" s="17"/>
      <c r="R152" s="17"/>
      <c r="S152" s="19"/>
      <c r="T152" s="20"/>
      <c r="U152" s="20"/>
      <c r="V152" s="20"/>
      <c r="W152" s="8"/>
      <c r="X152" s="10"/>
      <c r="Y152" s="10"/>
      <c r="Z152" s="10"/>
      <c r="AA152" s="10"/>
      <c r="AB152" s="11"/>
      <c r="AC152" s="22"/>
      <c r="AD152" s="23"/>
    </row>
    <row r="153" spans="1:32" ht="16.5" thickTop="1" thickBot="1" x14ac:dyDescent="0.3">
      <c r="A153" s="24" t="str">
        <f t="shared" si="3"/>
        <v>Thurs</v>
      </c>
      <c r="B153" s="89" t="s">
        <v>5</v>
      </c>
      <c r="C153" s="79">
        <f>D152</f>
        <v>44399</v>
      </c>
      <c r="D153" s="4">
        <f>C153+1</f>
        <v>44400</v>
      </c>
      <c r="E153" s="15">
        <v>3</v>
      </c>
      <c r="F153" s="17">
        <v>5205</v>
      </c>
      <c r="G153" s="17">
        <v>5206</v>
      </c>
      <c r="H153" s="17">
        <v>5218</v>
      </c>
      <c r="I153" s="17">
        <v>5219</v>
      </c>
      <c r="J153" s="17">
        <v>4105</v>
      </c>
      <c r="K153" s="17">
        <v>4106</v>
      </c>
      <c r="L153" s="19"/>
      <c r="M153" s="19"/>
      <c r="N153" s="19"/>
      <c r="O153" s="53"/>
      <c r="P153" s="15">
        <v>1</v>
      </c>
      <c r="Q153" s="17"/>
      <c r="R153" s="17"/>
      <c r="S153" s="19"/>
      <c r="T153" s="20"/>
      <c r="U153" s="20"/>
      <c r="V153" s="20"/>
      <c r="W153" s="8"/>
      <c r="X153" s="10"/>
      <c r="Y153" s="10"/>
      <c r="Z153" s="10"/>
      <c r="AA153" s="10"/>
      <c r="AB153" s="11"/>
      <c r="AC153" s="22"/>
      <c r="AD153" s="23"/>
    </row>
    <row r="154" spans="1:32" ht="16.5" thickTop="1" thickBot="1" x14ac:dyDescent="0.3">
      <c r="A154" s="104" t="s">
        <v>0</v>
      </c>
      <c r="B154" s="89" t="s">
        <v>1</v>
      </c>
      <c r="C154" s="79">
        <f>C149+7</f>
        <v>44402</v>
      </c>
      <c r="D154" s="4">
        <f t="shared" si="2"/>
        <v>44403</v>
      </c>
      <c r="E154" s="15">
        <v>3</v>
      </c>
      <c r="F154" s="17">
        <v>5207</v>
      </c>
      <c r="G154" s="17"/>
      <c r="H154" s="17">
        <v>5220</v>
      </c>
      <c r="I154" s="17">
        <v>5221</v>
      </c>
      <c r="J154" s="17">
        <v>4107</v>
      </c>
      <c r="K154" s="17">
        <v>4108</v>
      </c>
      <c r="L154" s="19">
        <v>4301</v>
      </c>
      <c r="M154" s="19">
        <v>5321</v>
      </c>
      <c r="N154" s="19"/>
      <c r="O154" s="53"/>
      <c r="P154" s="15">
        <v>1</v>
      </c>
      <c r="Q154" s="17"/>
      <c r="R154" s="17"/>
      <c r="S154" s="19"/>
      <c r="T154" s="20"/>
      <c r="U154" s="20"/>
      <c r="V154" s="20"/>
      <c r="W154" s="8"/>
      <c r="X154" s="10"/>
      <c r="Y154" s="10"/>
      <c r="Z154" s="10"/>
      <c r="AA154" s="10"/>
      <c r="AB154" s="11"/>
      <c r="AC154" s="22"/>
      <c r="AD154" s="23"/>
    </row>
    <row r="155" spans="1:32" ht="16.5" thickTop="1" thickBot="1" x14ac:dyDescent="0.3">
      <c r="A155" s="75" t="str">
        <f>+B154</f>
        <v>Mon</v>
      </c>
      <c r="B155" s="42" t="s">
        <v>2</v>
      </c>
      <c r="C155" s="79">
        <f>D154</f>
        <v>44403</v>
      </c>
      <c r="D155" s="4">
        <f t="shared" si="2"/>
        <v>44404</v>
      </c>
      <c r="E155" s="15">
        <v>3</v>
      </c>
      <c r="F155" s="17">
        <v>8201</v>
      </c>
      <c r="G155" s="17">
        <v>8202</v>
      </c>
      <c r="H155" s="17">
        <v>8214</v>
      </c>
      <c r="I155" s="17">
        <v>8215</v>
      </c>
      <c r="J155" s="17">
        <v>5103</v>
      </c>
      <c r="K155" s="17">
        <v>5104</v>
      </c>
      <c r="L155" s="19"/>
      <c r="M155" s="19"/>
      <c r="N155" s="19"/>
      <c r="O155" s="53"/>
      <c r="P155" s="15">
        <v>1</v>
      </c>
      <c r="Q155" s="17"/>
      <c r="R155" s="17"/>
      <c r="S155" s="19"/>
      <c r="T155" s="20"/>
      <c r="U155" s="20"/>
      <c r="V155" s="20"/>
      <c r="W155" s="8"/>
      <c r="X155" s="10"/>
      <c r="Y155" s="10"/>
      <c r="Z155" s="10"/>
      <c r="AA155" s="10"/>
      <c r="AB155" s="11"/>
      <c r="AC155" s="22"/>
      <c r="AD155" s="23"/>
    </row>
    <row r="156" spans="1:32" ht="16.5" thickTop="1" thickBot="1" x14ac:dyDescent="0.3">
      <c r="A156" s="75" t="str">
        <f>+B155</f>
        <v>Tue</v>
      </c>
      <c r="B156" s="42" t="s">
        <v>3</v>
      </c>
      <c r="C156" s="79">
        <f>D155</f>
        <v>44404</v>
      </c>
      <c r="D156" s="4">
        <f t="shared" si="2"/>
        <v>44405</v>
      </c>
      <c r="E156" s="15">
        <v>3</v>
      </c>
      <c r="F156" s="17">
        <v>8203</v>
      </c>
      <c r="G156" s="17">
        <v>8204</v>
      </c>
      <c r="H156" s="17">
        <v>8216</v>
      </c>
      <c r="I156" s="17">
        <v>8217</v>
      </c>
      <c r="J156" s="17">
        <v>4114</v>
      </c>
      <c r="K156" s="17">
        <v>4115</v>
      </c>
      <c r="L156" s="19"/>
      <c r="M156" s="19"/>
      <c r="N156" s="19"/>
      <c r="O156" s="53"/>
      <c r="P156" s="15">
        <v>1</v>
      </c>
      <c r="Q156" s="17"/>
      <c r="R156" s="17"/>
      <c r="S156" s="19"/>
      <c r="T156" s="20"/>
      <c r="U156" s="20"/>
      <c r="V156" s="20"/>
      <c r="W156" s="8"/>
      <c r="X156" s="10"/>
      <c r="Y156" s="10"/>
      <c r="Z156" s="10"/>
      <c r="AA156" s="10"/>
      <c r="AB156" s="11"/>
      <c r="AC156" s="22"/>
      <c r="AD156" s="23"/>
    </row>
    <row r="157" spans="1:32" ht="16.5" thickTop="1" thickBot="1" x14ac:dyDescent="0.3">
      <c r="A157" s="75" t="str">
        <f>+B156</f>
        <v>Wed</v>
      </c>
      <c r="B157" s="42" t="s">
        <v>4</v>
      </c>
      <c r="C157" s="79">
        <f>D156</f>
        <v>44405</v>
      </c>
      <c r="D157" s="4">
        <f t="shared" si="2"/>
        <v>44406</v>
      </c>
      <c r="E157" s="15">
        <v>3</v>
      </c>
      <c r="F157" s="17">
        <v>8205</v>
      </c>
      <c r="G157" s="17">
        <v>8206</v>
      </c>
      <c r="H157" s="17">
        <v>8218</v>
      </c>
      <c r="I157" s="17">
        <v>8219</v>
      </c>
      <c r="J157" s="17">
        <v>4116</v>
      </c>
      <c r="K157" s="17">
        <v>4117</v>
      </c>
      <c r="L157" s="19"/>
      <c r="M157" s="19"/>
      <c r="N157" s="19"/>
      <c r="O157" s="53"/>
      <c r="P157" s="15">
        <v>1</v>
      </c>
      <c r="Q157" s="17"/>
      <c r="R157" s="17"/>
      <c r="S157" s="19"/>
      <c r="T157" s="20"/>
      <c r="U157" s="20"/>
      <c r="V157" s="20"/>
      <c r="W157" s="8"/>
      <c r="X157" s="10"/>
      <c r="Y157" s="10"/>
      <c r="Z157" s="10"/>
      <c r="AA157" s="10"/>
      <c r="AB157" s="11"/>
      <c r="AC157" s="22"/>
      <c r="AD157" s="23"/>
    </row>
    <row r="158" spans="1:32" ht="16.5" thickTop="1" thickBot="1" x14ac:dyDescent="0.3">
      <c r="A158" s="75" t="str">
        <f>+B157</f>
        <v>Thurs</v>
      </c>
      <c r="B158" s="42" t="s">
        <v>5</v>
      </c>
      <c r="C158" s="79">
        <f>D157</f>
        <v>44406</v>
      </c>
      <c r="D158" s="4">
        <f>C158+1</f>
        <v>44407</v>
      </c>
      <c r="E158" s="15">
        <v>3</v>
      </c>
      <c r="F158" s="17">
        <v>8207</v>
      </c>
      <c r="G158" s="17">
        <v>8208</v>
      </c>
      <c r="H158" s="17">
        <v>8220</v>
      </c>
      <c r="I158" s="17">
        <v>8221</v>
      </c>
      <c r="J158" s="17">
        <v>4118</v>
      </c>
      <c r="K158" s="17">
        <v>4119</v>
      </c>
      <c r="L158" s="19"/>
      <c r="M158" s="19"/>
      <c r="N158" s="19"/>
      <c r="O158" s="53"/>
      <c r="P158" s="15">
        <v>1</v>
      </c>
      <c r="Q158" s="17"/>
      <c r="R158" s="17"/>
      <c r="S158" s="19"/>
      <c r="T158" s="20"/>
      <c r="U158" s="20"/>
      <c r="V158" s="20"/>
      <c r="W158" s="8"/>
      <c r="X158" s="10"/>
      <c r="Y158" s="10"/>
      <c r="Z158" s="10"/>
      <c r="AA158" s="10"/>
      <c r="AB158" s="11"/>
      <c r="AC158" s="22"/>
      <c r="AD158" s="23"/>
    </row>
    <row r="159" spans="1:32" ht="16.5" thickTop="1" thickBot="1" x14ac:dyDescent="0.3">
      <c r="A159" s="103" t="s">
        <v>0</v>
      </c>
      <c r="B159" s="92" t="s">
        <v>1</v>
      </c>
      <c r="C159" s="79">
        <f>C154+7</f>
        <v>44409</v>
      </c>
      <c r="D159" s="4">
        <f t="shared" si="2"/>
        <v>44410</v>
      </c>
      <c r="E159" s="15">
        <v>3</v>
      </c>
      <c r="F159" s="17">
        <v>4120</v>
      </c>
      <c r="G159" s="17">
        <v>4121</v>
      </c>
      <c r="H159" s="17">
        <v>5116</v>
      </c>
      <c r="I159" s="17">
        <v>5117</v>
      </c>
      <c r="J159" s="17"/>
      <c r="K159" s="17"/>
      <c r="L159" s="19"/>
      <c r="M159" s="19"/>
      <c r="N159" s="19"/>
      <c r="O159" s="53"/>
      <c r="P159" s="15">
        <v>1</v>
      </c>
      <c r="Q159" s="17"/>
      <c r="R159" s="17"/>
      <c r="S159" s="19"/>
      <c r="T159" s="20"/>
      <c r="U159" s="20"/>
      <c r="V159" s="20"/>
      <c r="W159" s="8"/>
      <c r="X159" s="10"/>
      <c r="Y159" s="10"/>
      <c r="Z159" s="10"/>
      <c r="AA159" s="10"/>
      <c r="AB159" s="11"/>
      <c r="AC159" s="22"/>
      <c r="AD159" s="23"/>
    </row>
    <row r="160" spans="1:32" ht="16.5" thickTop="1" thickBot="1" x14ac:dyDescent="0.3">
      <c r="A160" s="101" t="str">
        <f>+B159</f>
        <v>Mon</v>
      </c>
      <c r="B160" s="42" t="s">
        <v>2</v>
      </c>
      <c r="C160" s="79">
        <f>D159</f>
        <v>44410</v>
      </c>
      <c r="D160" s="4">
        <f t="shared" si="2"/>
        <v>44411</v>
      </c>
      <c r="E160" s="15">
        <v>3</v>
      </c>
      <c r="F160" s="17">
        <v>5105</v>
      </c>
      <c r="G160" s="17">
        <v>5106</v>
      </c>
      <c r="H160" s="17">
        <v>5118</v>
      </c>
      <c r="I160" s="17">
        <v>5119</v>
      </c>
      <c r="J160" s="17"/>
      <c r="K160" s="17"/>
      <c r="L160" s="19"/>
      <c r="M160" s="19"/>
      <c r="N160" s="19"/>
      <c r="O160" s="53"/>
      <c r="P160" s="15">
        <v>1</v>
      </c>
      <c r="Q160" s="17"/>
      <c r="R160" s="17"/>
      <c r="S160" s="19"/>
      <c r="T160" s="20"/>
      <c r="U160" s="20"/>
      <c r="V160" s="20"/>
      <c r="W160" s="8"/>
      <c r="X160" s="10"/>
      <c r="Y160" s="10"/>
      <c r="Z160" s="10"/>
      <c r="AA160" s="10"/>
      <c r="AB160" s="11"/>
      <c r="AC160" s="22"/>
      <c r="AD160" s="23"/>
    </row>
    <row r="161" spans="1:32" ht="16.5" thickTop="1" thickBot="1" x14ac:dyDescent="0.3">
      <c r="A161" s="101" t="str">
        <f>+B160</f>
        <v>Tue</v>
      </c>
      <c r="B161" s="42" t="s">
        <v>3</v>
      </c>
      <c r="C161" s="79">
        <f>D160</f>
        <v>44411</v>
      </c>
      <c r="D161" s="4">
        <f t="shared" si="2"/>
        <v>44412</v>
      </c>
      <c r="E161" s="15">
        <v>3</v>
      </c>
      <c r="F161" s="17">
        <v>5107</v>
      </c>
      <c r="G161" s="17">
        <v>5108</v>
      </c>
      <c r="H161" s="17">
        <v>8107</v>
      </c>
      <c r="I161" s="17">
        <v>8108</v>
      </c>
      <c r="J161" s="17"/>
      <c r="K161" s="17"/>
      <c r="L161" s="19"/>
      <c r="M161" s="19"/>
      <c r="N161" s="19"/>
      <c r="O161" s="53"/>
      <c r="P161" s="15">
        <v>1</v>
      </c>
      <c r="Q161" s="17"/>
      <c r="R161" s="17"/>
      <c r="S161" s="19"/>
      <c r="T161" s="20"/>
      <c r="U161" s="20"/>
      <c r="V161" s="20"/>
      <c r="W161" s="8"/>
      <c r="X161" s="10"/>
      <c r="Y161" s="10"/>
      <c r="Z161" s="10"/>
      <c r="AA161" s="10"/>
      <c r="AB161" s="11"/>
      <c r="AC161" s="22"/>
      <c r="AD161" s="23"/>
    </row>
    <row r="162" spans="1:32" ht="16.5" thickTop="1" thickBot="1" x14ac:dyDescent="0.3">
      <c r="A162" s="101" t="str">
        <f>+B161</f>
        <v>Wed</v>
      </c>
      <c r="B162" s="42" t="s">
        <v>4</v>
      </c>
      <c r="C162" s="79">
        <f>D161</f>
        <v>44412</v>
      </c>
      <c r="D162" s="4">
        <f t="shared" si="2"/>
        <v>44413</v>
      </c>
      <c r="E162" s="15">
        <v>3</v>
      </c>
      <c r="F162" s="17">
        <v>5114</v>
      </c>
      <c r="G162" s="17">
        <v>5115</v>
      </c>
      <c r="H162" s="17">
        <v>8105</v>
      </c>
      <c r="I162" s="17">
        <v>8106</v>
      </c>
      <c r="J162" s="17"/>
      <c r="K162" s="17"/>
      <c r="L162" s="19"/>
      <c r="M162" s="19"/>
      <c r="N162" s="19"/>
      <c r="O162" s="53"/>
      <c r="P162" s="15">
        <v>1</v>
      </c>
      <c r="Q162" s="17"/>
      <c r="R162" s="17"/>
      <c r="S162" s="19"/>
      <c r="T162" s="20"/>
      <c r="U162" s="20"/>
      <c r="V162" s="20"/>
      <c r="W162" s="8"/>
      <c r="X162" s="10"/>
      <c r="Y162" s="10"/>
      <c r="Z162" s="10"/>
      <c r="AA162" s="10"/>
      <c r="AB162" s="11"/>
      <c r="AC162" s="22"/>
      <c r="AD162" s="23"/>
    </row>
    <row r="163" spans="1:32" ht="16.5" thickTop="1" thickBot="1" x14ac:dyDescent="0.3">
      <c r="A163" s="101" t="str">
        <f>+B162</f>
        <v>Thurs</v>
      </c>
      <c r="B163" s="42" t="s">
        <v>5</v>
      </c>
      <c r="C163" s="79">
        <f>D162</f>
        <v>44413</v>
      </c>
      <c r="D163" s="4">
        <f>C163+1</f>
        <v>44414</v>
      </c>
      <c r="E163" s="15">
        <v>3</v>
      </c>
      <c r="F163" s="17">
        <v>8101</v>
      </c>
      <c r="G163" s="17">
        <v>8102</v>
      </c>
      <c r="H163" s="17">
        <v>8114</v>
      </c>
      <c r="I163" s="17">
        <v>8115</v>
      </c>
      <c r="J163" s="17">
        <v>3101</v>
      </c>
      <c r="K163" s="17">
        <v>3102</v>
      </c>
      <c r="L163" s="19"/>
      <c r="M163" s="19"/>
      <c r="N163" s="19"/>
      <c r="O163" s="53"/>
      <c r="P163" s="15">
        <v>1</v>
      </c>
      <c r="Q163" s="17"/>
      <c r="R163" s="17"/>
      <c r="S163" s="19"/>
      <c r="T163" s="20"/>
      <c r="U163" s="20"/>
      <c r="V163" s="20"/>
      <c r="W163" s="8"/>
      <c r="X163" s="10"/>
      <c r="Y163" s="10"/>
      <c r="Z163" s="10"/>
      <c r="AA163" s="10"/>
      <c r="AB163" s="11"/>
      <c r="AC163" s="22"/>
      <c r="AD163" s="23"/>
    </row>
    <row r="164" spans="1:32" ht="16.5" thickTop="1" thickBot="1" x14ac:dyDescent="0.3">
      <c r="A164" s="103" t="s">
        <v>0</v>
      </c>
      <c r="B164" s="92" t="s">
        <v>1</v>
      </c>
      <c r="C164" s="79">
        <f>C159+7</f>
        <v>44416</v>
      </c>
      <c r="D164" s="4">
        <f t="shared" si="2"/>
        <v>44417</v>
      </c>
      <c r="E164" s="15">
        <v>3</v>
      </c>
      <c r="F164" s="17">
        <v>8103</v>
      </c>
      <c r="G164" s="17">
        <v>8104</v>
      </c>
      <c r="H164" s="17">
        <v>8116</v>
      </c>
      <c r="I164" s="17">
        <v>8117</v>
      </c>
      <c r="J164" s="17">
        <v>3103</v>
      </c>
      <c r="K164" s="17">
        <v>3104</v>
      </c>
      <c r="L164" s="19"/>
      <c r="M164" s="19"/>
      <c r="N164" s="19"/>
      <c r="O164" s="53"/>
      <c r="P164" s="15">
        <v>1</v>
      </c>
      <c r="Q164" s="17"/>
      <c r="R164" s="17"/>
      <c r="S164" s="19"/>
      <c r="T164" s="20"/>
      <c r="U164" s="20"/>
      <c r="V164" s="20"/>
      <c r="W164" s="64"/>
      <c r="X164" s="10"/>
      <c r="Y164" s="10"/>
      <c r="Z164" s="10"/>
      <c r="AA164" s="10"/>
      <c r="AB164" s="11"/>
      <c r="AC164" s="22"/>
      <c r="AD164" s="23"/>
    </row>
    <row r="165" spans="1:32" ht="16.5" thickTop="1" thickBot="1" x14ac:dyDescent="0.3">
      <c r="A165" s="101" t="str">
        <f>+B164</f>
        <v>Mon</v>
      </c>
      <c r="B165" s="42" t="s">
        <v>2</v>
      </c>
      <c r="C165" s="79">
        <f>D164</f>
        <v>44417</v>
      </c>
      <c r="D165" s="4">
        <f t="shared" si="2"/>
        <v>44418</v>
      </c>
      <c r="E165" s="15">
        <v>3</v>
      </c>
      <c r="F165" s="17">
        <v>3105</v>
      </c>
      <c r="G165" s="17">
        <v>3106</v>
      </c>
      <c r="H165" s="17">
        <v>3107</v>
      </c>
      <c r="I165" s="17">
        <v>3108</v>
      </c>
      <c r="J165" s="17"/>
      <c r="K165" s="17"/>
      <c r="L165" s="19"/>
      <c r="M165" s="19"/>
      <c r="N165" s="19"/>
      <c r="O165" s="53"/>
      <c r="P165" s="15">
        <v>1</v>
      </c>
      <c r="Q165" s="17"/>
      <c r="R165" s="17"/>
      <c r="S165" s="19"/>
      <c r="T165" s="20"/>
      <c r="U165" s="20"/>
      <c r="V165" s="20"/>
      <c r="W165" s="8"/>
      <c r="X165" s="10"/>
      <c r="Y165" s="10"/>
      <c r="Z165" s="10"/>
      <c r="AA165" s="10"/>
      <c r="AB165" s="11"/>
      <c r="AC165" s="22"/>
      <c r="AD165" s="23"/>
    </row>
    <row r="166" spans="1:32" ht="16.5" thickTop="1" thickBot="1" x14ac:dyDescent="0.3">
      <c r="A166" s="101" t="str">
        <f>+B165</f>
        <v>Tue</v>
      </c>
      <c r="B166" s="42" t="s">
        <v>3</v>
      </c>
      <c r="C166" s="79">
        <f>D165</f>
        <v>44418</v>
      </c>
      <c r="D166" s="4">
        <f t="shared" si="2"/>
        <v>44419</v>
      </c>
      <c r="E166" s="15">
        <v>3</v>
      </c>
      <c r="F166" s="17">
        <v>5301</v>
      </c>
      <c r="G166" s="17"/>
      <c r="H166" s="17"/>
      <c r="I166" s="17"/>
      <c r="J166" s="17">
        <v>8317</v>
      </c>
      <c r="K166" s="17"/>
      <c r="L166" s="19"/>
      <c r="M166" s="19"/>
      <c r="N166" s="19"/>
      <c r="O166" s="53"/>
      <c r="P166" s="15">
        <v>1</v>
      </c>
      <c r="Q166" s="17"/>
      <c r="R166" s="17"/>
      <c r="S166" s="19"/>
      <c r="T166" s="20"/>
      <c r="U166" s="20"/>
      <c r="V166" s="20"/>
      <c r="W166" s="64"/>
      <c r="X166" s="10"/>
      <c r="Y166" s="10"/>
      <c r="Z166" s="10"/>
      <c r="AA166" s="10"/>
      <c r="AB166" s="11"/>
      <c r="AC166" s="22"/>
      <c r="AD166" s="23"/>
    </row>
    <row r="167" spans="1:32" ht="16.5" thickTop="1" thickBot="1" x14ac:dyDescent="0.3">
      <c r="A167" s="101" t="str">
        <f>+B166</f>
        <v>Wed</v>
      </c>
      <c r="B167" s="42" t="s">
        <v>4</v>
      </c>
      <c r="C167" s="79">
        <f>D166</f>
        <v>44419</v>
      </c>
      <c r="D167" s="4">
        <f t="shared" si="2"/>
        <v>44420</v>
      </c>
      <c r="E167" s="15">
        <v>3</v>
      </c>
      <c r="F167" s="17"/>
      <c r="G167" s="17"/>
      <c r="H167" s="17"/>
      <c r="I167" s="17"/>
      <c r="J167" s="17"/>
      <c r="K167" s="17"/>
      <c r="L167" s="19"/>
      <c r="M167" s="19"/>
      <c r="N167" s="19"/>
      <c r="O167" s="53"/>
      <c r="P167" s="15">
        <v>1</v>
      </c>
      <c r="Q167" s="17"/>
      <c r="R167" s="17"/>
      <c r="S167" s="19"/>
      <c r="T167" s="20"/>
      <c r="U167" s="20"/>
      <c r="V167" s="20"/>
      <c r="W167" s="8"/>
      <c r="X167" s="10"/>
      <c r="Y167" s="10"/>
      <c r="Z167" s="10"/>
      <c r="AA167" s="10"/>
      <c r="AB167" s="11"/>
      <c r="AC167" s="22"/>
      <c r="AD167" s="23"/>
      <c r="AE167" s="44"/>
      <c r="AF167" s="44"/>
    </row>
    <row r="168" spans="1:32" ht="16.5" thickTop="1" thickBot="1" x14ac:dyDescent="0.3">
      <c r="A168" s="24" t="str">
        <f>+B167</f>
        <v>Thurs</v>
      </c>
      <c r="B168" s="42" t="s">
        <v>5</v>
      </c>
      <c r="C168" s="79">
        <f>D167</f>
        <v>44420</v>
      </c>
      <c r="D168" s="4">
        <f>C168+1</f>
        <v>44421</v>
      </c>
      <c r="E168" s="15">
        <v>3</v>
      </c>
      <c r="F168" s="17"/>
      <c r="G168" s="17"/>
      <c r="H168" s="17"/>
      <c r="I168" s="17"/>
      <c r="J168" s="17"/>
      <c r="K168" s="17"/>
      <c r="L168" s="19"/>
      <c r="M168" s="19"/>
      <c r="N168" s="19"/>
      <c r="O168" s="53"/>
      <c r="P168" s="15">
        <v>1</v>
      </c>
      <c r="Q168" s="17"/>
      <c r="R168" s="17"/>
      <c r="S168" s="19"/>
      <c r="T168" s="20"/>
      <c r="U168" s="20"/>
      <c r="V168" s="20"/>
      <c r="W168" s="8"/>
      <c r="X168" s="10"/>
      <c r="Y168" s="10"/>
      <c r="Z168" s="10"/>
      <c r="AA168" s="10"/>
      <c r="AB168" s="11"/>
      <c r="AC168" s="22"/>
      <c r="AD168" s="23"/>
      <c r="AE168" s="46"/>
      <c r="AF168" s="47"/>
    </row>
    <row r="169" spans="1:32" ht="16.5" thickTop="1" thickBot="1" x14ac:dyDescent="0.3">
      <c r="A169" s="104" t="s">
        <v>0</v>
      </c>
      <c r="B169" s="89" t="s">
        <v>1</v>
      </c>
      <c r="C169" s="79">
        <f>C164+7</f>
        <v>44423</v>
      </c>
      <c r="D169" s="4">
        <f t="shared" si="2"/>
        <v>44424</v>
      </c>
      <c r="E169" s="15">
        <v>3</v>
      </c>
      <c r="F169" s="17"/>
      <c r="G169" s="17"/>
      <c r="H169" s="17"/>
      <c r="I169" s="17"/>
      <c r="J169" s="17"/>
      <c r="K169" s="17"/>
      <c r="L169" s="19"/>
      <c r="M169" s="19"/>
      <c r="N169" s="19"/>
      <c r="O169" s="53"/>
      <c r="P169" s="15">
        <v>1</v>
      </c>
      <c r="Q169" s="17"/>
      <c r="R169" s="17"/>
      <c r="S169" s="19"/>
      <c r="T169" s="20"/>
      <c r="U169" s="20"/>
      <c r="V169" s="20"/>
      <c r="W169" s="8"/>
      <c r="X169" s="10"/>
      <c r="Y169" s="10"/>
      <c r="Z169" s="10"/>
      <c r="AA169" s="10"/>
      <c r="AB169" s="11"/>
      <c r="AC169" s="45"/>
      <c r="AD169" s="23"/>
      <c r="AE169" s="48"/>
      <c r="AF169" s="49"/>
    </row>
    <row r="170" spans="1:32" ht="16.5" thickTop="1" thickBot="1" x14ac:dyDescent="0.3">
      <c r="A170" s="101" t="str">
        <f>+B169</f>
        <v>Mon</v>
      </c>
      <c r="B170" s="42" t="s">
        <v>2</v>
      </c>
      <c r="C170" s="79">
        <f>D169</f>
        <v>44424</v>
      </c>
      <c r="D170" s="4">
        <f t="shared" si="2"/>
        <v>44425</v>
      </c>
      <c r="E170" s="15">
        <v>3</v>
      </c>
      <c r="F170" s="17">
        <v>4214</v>
      </c>
      <c r="G170" s="17"/>
      <c r="H170" s="17"/>
      <c r="I170" s="17"/>
      <c r="J170" s="17"/>
      <c r="K170" s="17"/>
      <c r="L170" s="19"/>
      <c r="M170" s="19"/>
      <c r="N170" s="19"/>
      <c r="O170" s="53"/>
      <c r="P170" s="15">
        <v>1</v>
      </c>
      <c r="Q170" s="17"/>
      <c r="R170" s="17"/>
      <c r="S170" s="19"/>
      <c r="T170" s="20"/>
      <c r="U170" s="20"/>
      <c r="V170" s="20"/>
      <c r="W170" s="8"/>
      <c r="X170" s="10"/>
      <c r="Y170" s="10"/>
      <c r="Z170" s="10"/>
      <c r="AA170" s="10"/>
      <c r="AB170" s="11"/>
      <c r="AC170" s="45"/>
      <c r="AD170" s="23"/>
      <c r="AE170" s="48"/>
      <c r="AF170" s="49"/>
    </row>
    <row r="171" spans="1:32" ht="16.5" thickTop="1" thickBot="1" x14ac:dyDescent="0.3">
      <c r="A171" s="101" t="str">
        <f>+B170</f>
        <v>Tue</v>
      </c>
      <c r="B171" s="42" t="s">
        <v>3</v>
      </c>
      <c r="C171" s="79">
        <f>D170</f>
        <v>44425</v>
      </c>
      <c r="D171" s="4">
        <f t="shared" si="2"/>
        <v>44426</v>
      </c>
      <c r="E171" s="15">
        <v>3</v>
      </c>
      <c r="F171" s="17">
        <v>5302</v>
      </c>
      <c r="G171" s="17"/>
      <c r="H171" s="17"/>
      <c r="I171" s="17"/>
      <c r="J171" s="17"/>
      <c r="K171" s="17"/>
      <c r="L171" s="19"/>
      <c r="M171" s="19"/>
      <c r="N171" s="19"/>
      <c r="O171" s="53"/>
      <c r="P171" s="15">
        <v>1</v>
      </c>
      <c r="Q171" s="17"/>
      <c r="R171" s="17"/>
      <c r="S171" s="19"/>
      <c r="T171" s="20"/>
      <c r="U171" s="20"/>
      <c r="V171" s="20"/>
      <c r="W171" s="64"/>
      <c r="X171" s="10"/>
      <c r="Y171" s="10"/>
      <c r="Z171" s="10"/>
      <c r="AA171" s="10"/>
      <c r="AB171" s="11"/>
      <c r="AC171" s="45"/>
      <c r="AD171" s="23"/>
    </row>
    <row r="172" spans="1:32" ht="16.5" thickTop="1" thickBot="1" x14ac:dyDescent="0.3">
      <c r="A172" s="101" t="str">
        <f>+B171</f>
        <v>Wed</v>
      </c>
      <c r="B172" s="42" t="s">
        <v>4</v>
      </c>
      <c r="C172" s="79">
        <f>D171</f>
        <v>44426</v>
      </c>
      <c r="D172" s="4">
        <f t="shared" si="2"/>
        <v>44427</v>
      </c>
      <c r="E172" s="15">
        <v>3</v>
      </c>
      <c r="F172" s="17"/>
      <c r="G172" s="17"/>
      <c r="H172" s="17"/>
      <c r="I172" s="17"/>
      <c r="J172" s="17"/>
      <c r="K172" s="17"/>
      <c r="L172" s="19"/>
      <c r="M172" s="19"/>
      <c r="N172" s="19"/>
      <c r="O172" s="53"/>
      <c r="P172" s="15">
        <v>1</v>
      </c>
      <c r="Q172" s="17"/>
      <c r="R172" s="17"/>
      <c r="S172" s="19"/>
      <c r="T172" s="20"/>
      <c r="U172" s="20"/>
      <c r="V172" s="20"/>
      <c r="W172" s="8"/>
      <c r="X172" s="10"/>
      <c r="Y172" s="10"/>
      <c r="Z172" s="10"/>
      <c r="AA172" s="10"/>
      <c r="AB172" s="11"/>
      <c r="AC172" s="22"/>
      <c r="AD172" s="23"/>
    </row>
    <row r="173" spans="1:32" ht="16.5" thickTop="1" thickBot="1" x14ac:dyDescent="0.3">
      <c r="A173" s="24" t="str">
        <f>+B172</f>
        <v>Thurs</v>
      </c>
      <c r="B173" s="42" t="s">
        <v>5</v>
      </c>
      <c r="C173" s="79">
        <f>D172</f>
        <v>44427</v>
      </c>
      <c r="D173" s="4">
        <f>C173+1</f>
        <v>44428</v>
      </c>
      <c r="E173" s="15">
        <v>3</v>
      </c>
      <c r="F173" s="17"/>
      <c r="G173" s="17"/>
      <c r="H173" s="17"/>
      <c r="I173" s="17"/>
      <c r="J173" s="17"/>
      <c r="K173" s="17"/>
      <c r="L173" s="19"/>
      <c r="M173" s="19"/>
      <c r="N173" s="19"/>
      <c r="O173" s="53"/>
      <c r="P173" s="15">
        <v>1</v>
      </c>
      <c r="Q173" s="17"/>
      <c r="R173" s="17"/>
      <c r="S173" s="19"/>
      <c r="T173" s="20"/>
      <c r="U173" s="20"/>
      <c r="V173" s="20"/>
      <c r="W173" s="8"/>
      <c r="X173" s="10"/>
      <c r="Y173" s="10"/>
      <c r="Z173" s="10"/>
      <c r="AA173" s="10"/>
      <c r="AB173" s="11"/>
      <c r="AC173" s="22"/>
      <c r="AD173" s="23"/>
    </row>
    <row r="174" spans="1:32" ht="16.5" thickTop="1" thickBot="1" x14ac:dyDescent="0.3">
      <c r="A174" s="104" t="s">
        <v>0</v>
      </c>
      <c r="B174" s="89" t="s">
        <v>1</v>
      </c>
      <c r="C174" s="79">
        <f>C169+7</f>
        <v>44430</v>
      </c>
      <c r="D174" s="4">
        <f t="shared" si="2"/>
        <v>44431</v>
      </c>
      <c r="E174" s="15">
        <v>3</v>
      </c>
      <c r="F174" s="17">
        <v>5208</v>
      </c>
      <c r="G174" s="17"/>
      <c r="H174" s="17"/>
      <c r="I174" s="17"/>
      <c r="J174" s="17"/>
      <c r="K174" s="17"/>
      <c r="L174" s="19"/>
      <c r="M174" s="19"/>
      <c r="N174" s="19"/>
      <c r="O174" s="53"/>
      <c r="P174" s="15">
        <v>1</v>
      </c>
      <c r="Q174" s="17"/>
      <c r="R174" s="17"/>
      <c r="S174" s="19"/>
      <c r="T174" s="20"/>
      <c r="U174" s="20"/>
      <c r="V174" s="20"/>
      <c r="W174" s="64"/>
      <c r="X174" s="10"/>
      <c r="Y174" s="10"/>
      <c r="Z174" s="10"/>
      <c r="AA174" s="10"/>
      <c r="AB174" s="11"/>
      <c r="AC174" s="45"/>
      <c r="AD174" s="23"/>
    </row>
    <row r="175" spans="1:32" ht="16.5" thickTop="1" thickBot="1" x14ac:dyDescent="0.3">
      <c r="A175" s="101" t="str">
        <f>+B174</f>
        <v>Mon</v>
      </c>
      <c r="B175" s="42" t="s">
        <v>2</v>
      </c>
      <c r="C175" s="79">
        <f>D174</f>
        <v>44431</v>
      </c>
      <c r="D175" s="4">
        <f t="shared" si="2"/>
        <v>44432</v>
      </c>
      <c r="E175" s="15">
        <v>3</v>
      </c>
      <c r="F175" s="17">
        <v>4218</v>
      </c>
      <c r="G175" s="17">
        <v>4207</v>
      </c>
      <c r="H175" s="17"/>
      <c r="I175" s="17"/>
      <c r="J175" s="17"/>
      <c r="K175" s="17"/>
      <c r="L175" s="19"/>
      <c r="M175" s="19"/>
      <c r="N175" s="19"/>
      <c r="O175" s="53"/>
      <c r="P175" s="15">
        <v>1</v>
      </c>
      <c r="Q175" s="17"/>
      <c r="R175" s="17"/>
      <c r="S175" s="19"/>
      <c r="T175" s="20"/>
      <c r="U175" s="20"/>
      <c r="V175" s="20"/>
      <c r="W175" s="8"/>
      <c r="X175" s="10"/>
      <c r="Y175" s="10"/>
      <c r="Z175" s="10"/>
      <c r="AA175" s="10"/>
      <c r="AB175" s="11"/>
      <c r="AC175" s="22"/>
      <c r="AD175" s="23"/>
    </row>
    <row r="176" spans="1:32" ht="16.5" thickTop="1" thickBot="1" x14ac:dyDescent="0.3">
      <c r="A176" s="101" t="str">
        <f>+B175</f>
        <v>Tue</v>
      </c>
      <c r="B176" s="42" t="s">
        <v>3</v>
      </c>
      <c r="C176" s="79">
        <f>D175</f>
        <v>44432</v>
      </c>
      <c r="D176" s="4">
        <f t="shared" si="2"/>
        <v>44433</v>
      </c>
      <c r="E176" s="15">
        <v>3</v>
      </c>
      <c r="F176" s="17">
        <v>3301</v>
      </c>
      <c r="G176" s="17">
        <v>8308</v>
      </c>
      <c r="H176" s="17"/>
      <c r="I176" s="17">
        <v>4206</v>
      </c>
      <c r="J176" s="17"/>
      <c r="K176" s="17"/>
      <c r="L176" s="19">
        <v>4208</v>
      </c>
      <c r="M176" s="19"/>
      <c r="N176" s="19"/>
      <c r="O176" s="53"/>
      <c r="P176" s="15">
        <v>1</v>
      </c>
      <c r="Q176" s="17"/>
      <c r="R176" s="17"/>
      <c r="S176" s="19"/>
      <c r="T176" s="20"/>
      <c r="U176" s="20"/>
      <c r="V176" s="20"/>
      <c r="W176" s="64"/>
      <c r="X176" s="10"/>
      <c r="Y176" s="10"/>
      <c r="Z176" s="10"/>
      <c r="AA176" s="10"/>
      <c r="AB176" s="11"/>
      <c r="AC176" s="45"/>
      <c r="AD176" s="23"/>
    </row>
    <row r="177" spans="1:33" ht="16.5" thickTop="1" thickBot="1" x14ac:dyDescent="0.3">
      <c r="A177" s="101" t="str">
        <f>+B176</f>
        <v>Wed</v>
      </c>
      <c r="B177" s="42" t="s">
        <v>4</v>
      </c>
      <c r="C177" s="79">
        <f>D176</f>
        <v>44433</v>
      </c>
      <c r="D177" s="4">
        <f t="shared" si="2"/>
        <v>44434</v>
      </c>
      <c r="E177" s="15">
        <v>3</v>
      </c>
      <c r="F177" s="17"/>
      <c r="G177" s="17"/>
      <c r="H177" s="17"/>
      <c r="I177" s="17"/>
      <c r="J177" s="17"/>
      <c r="K177" s="17"/>
      <c r="L177" s="19"/>
      <c r="M177" s="19"/>
      <c r="N177" s="19"/>
      <c r="O177" s="53"/>
      <c r="P177" s="15">
        <v>1</v>
      </c>
      <c r="Q177" s="17"/>
      <c r="R177" s="17"/>
      <c r="S177" s="19"/>
      <c r="T177" s="20"/>
      <c r="U177" s="20"/>
      <c r="V177" s="20"/>
      <c r="W177" s="9"/>
      <c r="X177" s="10"/>
      <c r="Y177" s="10"/>
      <c r="Z177" s="10"/>
      <c r="AA177" s="10"/>
      <c r="AB177" s="11"/>
      <c r="AC177" s="22"/>
      <c r="AD177" s="23"/>
    </row>
    <row r="178" spans="1:33" ht="16.5" thickTop="1" thickBot="1" x14ac:dyDescent="0.3">
      <c r="A178" s="24" t="str">
        <f>+B177</f>
        <v>Thurs</v>
      </c>
      <c r="B178" s="42" t="s">
        <v>5</v>
      </c>
      <c r="C178" s="79">
        <f>D177</f>
        <v>44434</v>
      </c>
      <c r="D178" s="4">
        <f>C178+1</f>
        <v>44435</v>
      </c>
      <c r="E178" s="15">
        <v>3</v>
      </c>
      <c r="F178" s="17">
        <v>3207</v>
      </c>
      <c r="G178" s="17">
        <v>3208</v>
      </c>
      <c r="H178" s="17"/>
      <c r="I178" s="17"/>
      <c r="J178" s="17"/>
      <c r="K178" s="17"/>
      <c r="L178" s="19"/>
      <c r="M178" s="19"/>
      <c r="N178" s="19"/>
      <c r="O178" s="53"/>
      <c r="P178" s="15">
        <v>1</v>
      </c>
      <c r="Q178" s="17"/>
      <c r="R178" s="17"/>
      <c r="S178" s="19"/>
      <c r="T178" s="20"/>
      <c r="U178" s="20"/>
      <c r="V178" s="21"/>
      <c r="W178" s="15">
        <v>1</v>
      </c>
      <c r="X178" s="10"/>
      <c r="Y178" s="10"/>
      <c r="Z178" s="10"/>
      <c r="AA178" s="10"/>
      <c r="AB178" s="11"/>
      <c r="AC178" s="22"/>
      <c r="AD178" s="23"/>
    </row>
    <row r="179" spans="1:33" ht="16.5" thickTop="1" thickBot="1" x14ac:dyDescent="0.3">
      <c r="A179" s="104" t="s">
        <v>0</v>
      </c>
      <c r="B179" s="89" t="s">
        <v>1</v>
      </c>
      <c r="C179" s="79">
        <f>C174+7</f>
        <v>44437</v>
      </c>
      <c r="D179" s="4">
        <f t="shared" si="2"/>
        <v>44438</v>
      </c>
      <c r="E179" s="15">
        <v>3</v>
      </c>
      <c r="F179" s="17"/>
      <c r="G179" s="17"/>
      <c r="H179" s="17"/>
      <c r="I179" s="17"/>
      <c r="J179" s="17"/>
      <c r="K179" s="17"/>
      <c r="L179" s="19"/>
      <c r="M179" s="19"/>
      <c r="N179" s="19"/>
      <c r="O179" s="53"/>
      <c r="P179" s="15">
        <v>1</v>
      </c>
      <c r="Q179" s="17"/>
      <c r="R179" s="17"/>
      <c r="S179" s="19"/>
      <c r="T179" s="20"/>
      <c r="U179" s="20"/>
      <c r="V179" s="21"/>
      <c r="W179" s="94">
        <v>1</v>
      </c>
      <c r="X179" s="10"/>
      <c r="Y179" s="10"/>
      <c r="Z179" s="10"/>
      <c r="AA179" s="10"/>
      <c r="AB179" s="11"/>
      <c r="AC179" s="45"/>
      <c r="AD179" s="23"/>
    </row>
    <row r="180" spans="1:33" ht="16.5" thickTop="1" thickBot="1" x14ac:dyDescent="0.3">
      <c r="A180" s="101" t="str">
        <f>+B179</f>
        <v>Mon</v>
      </c>
      <c r="B180" s="42" t="s">
        <v>2</v>
      </c>
      <c r="C180" s="79">
        <f>D179</f>
        <v>44438</v>
      </c>
      <c r="D180" s="4">
        <f t="shared" si="2"/>
        <v>44439</v>
      </c>
      <c r="E180" s="15">
        <v>3</v>
      </c>
      <c r="F180" s="17"/>
      <c r="G180" s="17"/>
      <c r="H180" s="17"/>
      <c r="I180" s="17"/>
      <c r="J180" s="17"/>
      <c r="K180" s="17"/>
      <c r="L180" s="19"/>
      <c r="M180" s="19"/>
      <c r="N180" s="19"/>
      <c r="O180" s="53"/>
      <c r="P180" s="15">
        <v>1</v>
      </c>
      <c r="Q180" s="17"/>
      <c r="R180" s="17"/>
      <c r="S180" s="19"/>
      <c r="T180" s="20"/>
      <c r="U180" s="20"/>
      <c r="V180" s="21"/>
      <c r="W180" s="15">
        <v>1</v>
      </c>
      <c r="X180" s="10"/>
      <c r="Y180" s="10"/>
      <c r="Z180" s="10"/>
      <c r="AA180" s="10"/>
      <c r="AB180" s="11"/>
      <c r="AC180" s="22"/>
      <c r="AD180" s="23"/>
    </row>
    <row r="181" spans="1:33" ht="16.5" thickTop="1" thickBot="1" x14ac:dyDescent="0.3">
      <c r="A181" s="101" t="str">
        <f>+B180</f>
        <v>Tue</v>
      </c>
      <c r="B181" s="42" t="s">
        <v>3</v>
      </c>
      <c r="C181" s="79">
        <f>D180</f>
        <v>44439</v>
      </c>
      <c r="D181" s="4">
        <f t="shared" si="2"/>
        <v>44440</v>
      </c>
      <c r="E181" s="15">
        <v>3</v>
      </c>
      <c r="F181" s="17"/>
      <c r="G181" s="17"/>
      <c r="H181" s="17"/>
      <c r="I181" s="17"/>
      <c r="J181" s="17"/>
      <c r="K181" s="17"/>
      <c r="L181" s="19"/>
      <c r="M181" s="19"/>
      <c r="N181" s="19"/>
      <c r="O181" s="53"/>
      <c r="P181" s="15">
        <v>1</v>
      </c>
      <c r="Q181" s="17">
        <v>8111</v>
      </c>
      <c r="R181" s="17">
        <v>8112</v>
      </c>
      <c r="S181" s="19"/>
      <c r="T181" s="20"/>
      <c r="U181" s="20"/>
      <c r="V181" s="21"/>
      <c r="W181" s="94">
        <v>1</v>
      </c>
      <c r="X181" s="10"/>
      <c r="Y181" s="10"/>
      <c r="Z181" s="10"/>
      <c r="AA181" s="10"/>
      <c r="AB181" s="11"/>
      <c r="AC181" s="22"/>
      <c r="AD181" s="23"/>
    </row>
    <row r="182" spans="1:33" ht="16.5" thickTop="1" thickBot="1" x14ac:dyDescent="0.3">
      <c r="A182" s="101" t="str">
        <f>+B181</f>
        <v>Wed</v>
      </c>
      <c r="B182" s="42" t="s">
        <v>4</v>
      </c>
      <c r="C182" s="79">
        <f>D181</f>
        <v>44440</v>
      </c>
      <c r="D182" s="4">
        <f t="shared" si="2"/>
        <v>44441</v>
      </c>
      <c r="E182" s="105">
        <v>3</v>
      </c>
      <c r="F182" s="17">
        <v>6701</v>
      </c>
      <c r="G182" s="17">
        <v>6702</v>
      </c>
      <c r="H182" s="106">
        <v>6201</v>
      </c>
      <c r="I182" s="17"/>
      <c r="J182" s="17"/>
      <c r="K182" s="106"/>
      <c r="L182" s="19"/>
      <c r="M182" s="19"/>
      <c r="N182" s="19"/>
      <c r="O182" s="19"/>
      <c r="P182" s="105">
        <v>1</v>
      </c>
      <c r="Q182" s="106">
        <v>6709</v>
      </c>
      <c r="R182" s="106"/>
      <c r="S182" s="19"/>
      <c r="T182" s="20"/>
      <c r="U182" s="20"/>
      <c r="V182" s="21"/>
      <c r="W182" s="105">
        <v>1</v>
      </c>
      <c r="X182" s="10">
        <v>6711</v>
      </c>
      <c r="Y182" s="10">
        <v>6712</v>
      </c>
      <c r="Z182" s="10"/>
      <c r="AA182" s="10"/>
      <c r="AB182" s="11"/>
      <c r="AC182" s="22"/>
      <c r="AD182" s="23"/>
    </row>
    <row r="183" spans="1:33" ht="16.5" thickTop="1" thickBot="1" x14ac:dyDescent="0.3">
      <c r="A183" s="107" t="str">
        <f>+B182</f>
        <v>Thurs</v>
      </c>
      <c r="B183" s="102" t="s">
        <v>5</v>
      </c>
      <c r="C183" s="79">
        <f>D182</f>
        <v>44441</v>
      </c>
      <c r="D183" s="4">
        <f>C183+1</f>
        <v>44442</v>
      </c>
      <c r="E183" s="105">
        <v>3</v>
      </c>
      <c r="F183" s="17">
        <v>6703</v>
      </c>
      <c r="G183" s="17">
        <v>6704</v>
      </c>
      <c r="H183" s="106">
        <v>6203</v>
      </c>
      <c r="I183" s="106"/>
      <c r="J183" s="106"/>
      <c r="K183" s="106"/>
      <c r="L183" s="19"/>
      <c r="M183" s="19"/>
      <c r="N183" s="19"/>
      <c r="O183" s="19"/>
      <c r="P183" s="105">
        <v>1</v>
      </c>
      <c r="Q183" s="106">
        <v>6609</v>
      </c>
      <c r="R183" s="106"/>
      <c r="S183" s="19"/>
      <c r="T183" s="20"/>
      <c r="U183" s="20"/>
      <c r="V183" s="21"/>
      <c r="W183" s="105">
        <v>1</v>
      </c>
      <c r="X183" s="10">
        <v>6611</v>
      </c>
      <c r="Y183" s="10">
        <v>6612</v>
      </c>
      <c r="Z183" s="10"/>
      <c r="AA183" s="10"/>
      <c r="AB183" s="11"/>
      <c r="AC183" s="22"/>
      <c r="AD183" s="23"/>
    </row>
    <row r="184" spans="1:33" ht="16.5" thickTop="1" thickBot="1" x14ac:dyDescent="0.3">
      <c r="A184" s="89" t="s">
        <v>0</v>
      </c>
      <c r="B184" s="89" t="s">
        <v>1</v>
      </c>
      <c r="C184" s="79">
        <f>C179+7</f>
        <v>44444</v>
      </c>
      <c r="D184" s="63">
        <f t="shared" si="2"/>
        <v>44445</v>
      </c>
      <c r="E184" s="105">
        <v>3</v>
      </c>
      <c r="F184" s="17">
        <v>6705</v>
      </c>
      <c r="G184" s="17">
        <v>6706</v>
      </c>
      <c r="H184" s="106">
        <v>6205</v>
      </c>
      <c r="I184" s="106"/>
      <c r="J184" s="106"/>
      <c r="K184" s="106"/>
      <c r="L184" s="19"/>
      <c r="M184" s="19"/>
      <c r="N184" s="19"/>
      <c r="O184" s="19"/>
      <c r="P184" s="105">
        <v>1</v>
      </c>
      <c r="Q184" s="106">
        <v>6509</v>
      </c>
      <c r="R184" s="106"/>
      <c r="S184" s="19"/>
      <c r="T184" s="20"/>
      <c r="U184" s="20"/>
      <c r="V184" s="21"/>
      <c r="W184" s="108">
        <v>1</v>
      </c>
      <c r="X184" s="10">
        <v>6511</v>
      </c>
      <c r="Y184" s="10">
        <v>6512</v>
      </c>
      <c r="Z184" s="10"/>
      <c r="AA184" s="10"/>
      <c r="AB184" s="11"/>
      <c r="AC184" s="22"/>
      <c r="AD184" s="23"/>
      <c r="AG184" s="62"/>
    </row>
    <row r="185" spans="1:33" ht="16.5" thickTop="1" thickBot="1" x14ac:dyDescent="0.3">
      <c r="A185" s="109" t="str">
        <f>+B184</f>
        <v>Mon</v>
      </c>
      <c r="B185" s="98" t="s">
        <v>2</v>
      </c>
      <c r="C185" s="99">
        <f>D184</f>
        <v>44445</v>
      </c>
      <c r="D185" s="4">
        <f t="shared" si="2"/>
        <v>44446</v>
      </c>
      <c r="E185" s="105">
        <v>3</v>
      </c>
      <c r="F185" s="17">
        <v>6707</v>
      </c>
      <c r="G185" s="17">
        <v>6708</v>
      </c>
      <c r="H185" s="106">
        <v>6207</v>
      </c>
      <c r="I185" s="106"/>
      <c r="J185" s="106"/>
      <c r="K185" s="106"/>
      <c r="L185" s="19"/>
      <c r="M185" s="19"/>
      <c r="N185" s="19"/>
      <c r="O185" s="19"/>
      <c r="P185" s="105">
        <v>1</v>
      </c>
      <c r="Q185" s="106">
        <v>6409</v>
      </c>
      <c r="R185" s="106"/>
      <c r="S185" s="19"/>
      <c r="T185" s="20"/>
      <c r="U185" s="20"/>
      <c r="V185" s="21"/>
      <c r="W185" s="105">
        <v>1</v>
      </c>
      <c r="X185" s="10">
        <v>6411</v>
      </c>
      <c r="Y185" s="10">
        <v>6412</v>
      </c>
      <c r="Z185" s="10"/>
      <c r="AA185" s="10"/>
      <c r="AB185" s="11"/>
      <c r="AC185" s="22"/>
      <c r="AD185" s="23"/>
      <c r="AG185" s="62"/>
    </row>
    <row r="186" spans="1:33" ht="16.5" thickTop="1" thickBot="1" x14ac:dyDescent="0.3">
      <c r="A186" s="101" t="str">
        <f>+B185</f>
        <v>Tue</v>
      </c>
      <c r="B186" s="89" t="s">
        <v>3</v>
      </c>
      <c r="C186" s="79">
        <f>D185</f>
        <v>44446</v>
      </c>
      <c r="D186" s="4">
        <f t="shared" si="2"/>
        <v>44447</v>
      </c>
      <c r="E186" s="105">
        <v>3</v>
      </c>
      <c r="F186" s="17">
        <v>6714</v>
      </c>
      <c r="G186" s="17">
        <v>6715</v>
      </c>
      <c r="H186" s="106">
        <v>6214</v>
      </c>
      <c r="I186" s="106"/>
      <c r="J186" s="106"/>
      <c r="K186" s="106"/>
      <c r="L186" s="19"/>
      <c r="M186" s="19"/>
      <c r="N186" s="19"/>
      <c r="O186" s="19"/>
      <c r="P186" s="105">
        <v>1</v>
      </c>
      <c r="Q186" s="106"/>
      <c r="R186" s="106"/>
      <c r="S186" s="19"/>
      <c r="T186" s="20"/>
      <c r="U186" s="20"/>
      <c r="V186" s="21"/>
      <c r="W186" s="108">
        <v>1</v>
      </c>
      <c r="X186" s="10">
        <v>6311</v>
      </c>
      <c r="Y186" s="10">
        <v>6312</v>
      </c>
      <c r="Z186" s="10"/>
      <c r="AA186" s="10"/>
      <c r="AB186" s="11"/>
      <c r="AC186" s="22"/>
      <c r="AD186" s="23"/>
    </row>
    <row r="187" spans="1:33" ht="16.5" thickTop="1" thickBot="1" x14ac:dyDescent="0.3">
      <c r="A187" s="101" t="str">
        <f>+B186</f>
        <v>Wed</v>
      </c>
      <c r="B187" s="89" t="s">
        <v>4</v>
      </c>
      <c r="C187" s="79">
        <f>D186</f>
        <v>44447</v>
      </c>
      <c r="D187" s="4">
        <f t="shared" si="2"/>
        <v>44448</v>
      </c>
      <c r="E187" s="105">
        <v>3</v>
      </c>
      <c r="F187" s="17">
        <v>6716</v>
      </c>
      <c r="G187" s="17">
        <v>6717</v>
      </c>
      <c r="H187" s="106">
        <v>6216</v>
      </c>
      <c r="I187" s="106"/>
      <c r="J187" s="106"/>
      <c r="K187" s="106"/>
      <c r="L187" s="19"/>
      <c r="M187" s="19"/>
      <c r="N187" s="19"/>
      <c r="O187" s="19"/>
      <c r="P187" s="105">
        <v>1</v>
      </c>
      <c r="Q187" s="106">
        <v>6209</v>
      </c>
      <c r="R187" s="106">
        <v>6210</v>
      </c>
      <c r="S187" s="19"/>
      <c r="T187" s="20"/>
      <c r="U187" s="20"/>
      <c r="V187" s="21"/>
      <c r="W187" s="105">
        <v>1</v>
      </c>
      <c r="X187" s="10">
        <v>6211</v>
      </c>
      <c r="Y187" s="10">
        <v>6212</v>
      </c>
      <c r="Z187" s="10"/>
      <c r="AA187" s="10"/>
      <c r="AB187" s="11"/>
      <c r="AC187" s="22"/>
      <c r="AD187" s="23"/>
      <c r="AE187" s="44"/>
      <c r="AF187" s="44"/>
    </row>
    <row r="188" spans="1:33" ht="16.5" thickTop="1" thickBot="1" x14ac:dyDescent="0.3">
      <c r="A188" s="24" t="str">
        <f>+B187</f>
        <v>Thurs</v>
      </c>
      <c r="B188" s="102" t="s">
        <v>5</v>
      </c>
      <c r="C188" s="79">
        <f>D187</f>
        <v>44448</v>
      </c>
      <c r="D188" s="4">
        <f>C188+1</f>
        <v>44449</v>
      </c>
      <c r="E188" s="105">
        <v>3</v>
      </c>
      <c r="F188" s="17">
        <v>6718</v>
      </c>
      <c r="G188" s="17">
        <v>6719</v>
      </c>
      <c r="H188" s="106">
        <v>6218</v>
      </c>
      <c r="I188" s="106"/>
      <c r="J188" s="106"/>
      <c r="K188" s="106"/>
      <c r="L188" s="19"/>
      <c r="M188" s="19"/>
      <c r="N188" s="19"/>
      <c r="O188" s="19"/>
      <c r="P188" s="105">
        <v>1</v>
      </c>
      <c r="Q188" s="106">
        <v>6109</v>
      </c>
      <c r="R188" s="106">
        <v>6110</v>
      </c>
      <c r="S188" s="19"/>
      <c r="T188" s="20"/>
      <c r="U188" s="20"/>
      <c r="V188" s="21"/>
      <c r="W188" s="105">
        <v>1</v>
      </c>
      <c r="X188" s="10">
        <v>6111</v>
      </c>
      <c r="Y188" s="10">
        <v>6112</v>
      </c>
      <c r="Z188" s="10"/>
      <c r="AA188" s="10"/>
      <c r="AB188" s="11"/>
      <c r="AC188" s="22"/>
      <c r="AD188" s="23"/>
      <c r="AE188" s="46"/>
      <c r="AF188" s="47"/>
    </row>
    <row r="189" spans="1:33" ht="16.5" thickTop="1" thickBot="1" x14ac:dyDescent="0.3">
      <c r="A189" s="110" t="s">
        <v>0</v>
      </c>
      <c r="B189" s="89" t="s">
        <v>1</v>
      </c>
      <c r="C189" s="79">
        <f>C184+7</f>
        <v>44451</v>
      </c>
      <c r="D189" s="4">
        <f>C189+1</f>
        <v>44452</v>
      </c>
      <c r="E189" s="105">
        <v>4</v>
      </c>
      <c r="F189" s="17">
        <v>6720</v>
      </c>
      <c r="G189" s="17">
        <v>6721</v>
      </c>
      <c r="H189" s="106">
        <v>6220</v>
      </c>
      <c r="I189" s="106"/>
      <c r="J189" s="106"/>
      <c r="K189" s="106"/>
      <c r="L189" s="19"/>
      <c r="M189" s="19"/>
      <c r="N189" s="19"/>
      <c r="O189" s="19"/>
      <c r="P189" s="105">
        <v>1</v>
      </c>
      <c r="Q189" s="17">
        <v>4309</v>
      </c>
      <c r="R189" s="17">
        <v>4310</v>
      </c>
      <c r="S189" s="19"/>
      <c r="T189" s="20"/>
      <c r="U189" s="20"/>
      <c r="V189" s="20"/>
      <c r="W189" s="64"/>
      <c r="X189" s="10"/>
      <c r="Y189" s="10"/>
      <c r="Z189" s="10"/>
      <c r="AA189" s="10"/>
      <c r="AB189" s="11"/>
      <c r="AC189" s="22"/>
      <c r="AD189" s="23"/>
      <c r="AE189" s="48"/>
      <c r="AF189" s="49"/>
    </row>
    <row r="190" spans="1:33" ht="16.5" thickTop="1" thickBot="1" x14ac:dyDescent="0.3">
      <c r="A190" s="101" t="str">
        <f>+B189</f>
        <v>Mon</v>
      </c>
      <c r="B190" s="89" t="s">
        <v>2</v>
      </c>
      <c r="C190" s="79">
        <f>D189</f>
        <v>44452</v>
      </c>
      <c r="D190" s="4">
        <f t="shared" si="2"/>
        <v>44453</v>
      </c>
      <c r="E190" s="105">
        <v>4</v>
      </c>
      <c r="F190" s="17">
        <v>6601</v>
      </c>
      <c r="G190" s="17">
        <v>6602</v>
      </c>
      <c r="H190" s="106">
        <v>6202</v>
      </c>
      <c r="I190" s="106"/>
      <c r="J190" s="106"/>
      <c r="K190" s="106"/>
      <c r="L190" s="19"/>
      <c r="M190" s="19"/>
      <c r="N190" s="19"/>
      <c r="O190" s="19"/>
      <c r="P190" s="105">
        <v>1</v>
      </c>
      <c r="Q190" s="17">
        <v>5309</v>
      </c>
      <c r="R190" s="17">
        <v>5310</v>
      </c>
      <c r="S190" s="19"/>
      <c r="T190" s="20"/>
      <c r="U190" s="20"/>
      <c r="V190" s="20"/>
      <c r="W190" s="64"/>
      <c r="X190" s="10"/>
      <c r="Y190" s="10"/>
      <c r="Z190" s="10"/>
      <c r="AA190" s="10"/>
      <c r="AB190" s="11"/>
      <c r="AC190" s="22"/>
      <c r="AD190" s="23"/>
      <c r="AE190" s="48"/>
      <c r="AF190" s="49"/>
    </row>
    <row r="191" spans="1:33" ht="16.5" thickTop="1" thickBot="1" x14ac:dyDescent="0.3">
      <c r="A191" s="101" t="str">
        <f>+B190</f>
        <v>Tue</v>
      </c>
      <c r="B191" s="89" t="s">
        <v>3</v>
      </c>
      <c r="C191" s="79">
        <f>D190</f>
        <v>44453</v>
      </c>
      <c r="D191" s="4">
        <f t="shared" si="2"/>
        <v>44454</v>
      </c>
      <c r="E191" s="105">
        <v>4</v>
      </c>
      <c r="F191" s="17">
        <v>6603</v>
      </c>
      <c r="G191" s="17">
        <v>6604</v>
      </c>
      <c r="H191" s="106">
        <v>6204</v>
      </c>
      <c r="I191" s="106"/>
      <c r="J191" s="106"/>
      <c r="K191" s="106"/>
      <c r="L191" s="19"/>
      <c r="M191" s="19"/>
      <c r="N191" s="19"/>
      <c r="O191" s="19"/>
      <c r="P191" s="105">
        <v>1</v>
      </c>
      <c r="Q191" s="17">
        <v>8309</v>
      </c>
      <c r="R191" s="17">
        <v>8310</v>
      </c>
      <c r="S191" s="19">
        <v>6309</v>
      </c>
      <c r="T191" s="20"/>
      <c r="U191" s="20"/>
      <c r="V191" s="20"/>
      <c r="W191" s="64"/>
      <c r="X191" s="10"/>
      <c r="Y191" s="10"/>
      <c r="Z191" s="10"/>
      <c r="AA191" s="10"/>
      <c r="AB191" s="11"/>
      <c r="AC191" s="22"/>
      <c r="AD191" s="23"/>
    </row>
    <row r="192" spans="1:33" ht="16.5" thickTop="1" thickBot="1" x14ac:dyDescent="0.3">
      <c r="A192" s="24" t="str">
        <f>+B191</f>
        <v>Wed</v>
      </c>
      <c r="B192" s="89" t="s">
        <v>4</v>
      </c>
      <c r="C192" s="79">
        <f>D191</f>
        <v>44454</v>
      </c>
      <c r="D192" s="4">
        <f t="shared" si="2"/>
        <v>44455</v>
      </c>
      <c r="E192" s="105">
        <v>4</v>
      </c>
      <c r="F192" s="17">
        <v>6605</v>
      </c>
      <c r="G192" s="17">
        <v>6606</v>
      </c>
      <c r="H192" s="106">
        <v>6206</v>
      </c>
      <c r="I192" s="106"/>
      <c r="J192" s="106"/>
      <c r="K192" s="106"/>
      <c r="L192" s="19"/>
      <c r="M192" s="19"/>
      <c r="N192" s="19"/>
      <c r="O192" s="19"/>
      <c r="P192" s="105">
        <v>1</v>
      </c>
      <c r="Q192" s="17">
        <v>3322</v>
      </c>
      <c r="R192" s="17">
        <v>3323</v>
      </c>
      <c r="S192" s="19"/>
      <c r="T192" s="20"/>
      <c r="U192" s="20"/>
      <c r="V192" s="20"/>
      <c r="W192" s="64"/>
      <c r="X192" s="10"/>
      <c r="Y192" s="10"/>
      <c r="Z192" s="10"/>
      <c r="AA192" s="10"/>
      <c r="AB192" s="11"/>
      <c r="AC192" s="22"/>
      <c r="AD192" s="23"/>
    </row>
    <row r="193" spans="1:32" ht="16.5" thickTop="1" thickBot="1" x14ac:dyDescent="0.3">
      <c r="A193" s="75" t="str">
        <f>+B192</f>
        <v>Thurs</v>
      </c>
      <c r="B193" s="92" t="s">
        <v>5</v>
      </c>
      <c r="C193" s="79">
        <f>D192</f>
        <v>44455</v>
      </c>
      <c r="D193" s="4">
        <f t="shared" si="2"/>
        <v>44456</v>
      </c>
      <c r="E193" s="105">
        <v>4</v>
      </c>
      <c r="F193" s="17">
        <v>6607</v>
      </c>
      <c r="G193" s="17">
        <v>6608</v>
      </c>
      <c r="H193" s="106">
        <v>6208</v>
      </c>
      <c r="I193" s="106"/>
      <c r="J193" s="106"/>
      <c r="K193" s="106"/>
      <c r="L193" s="19"/>
      <c r="M193" s="19"/>
      <c r="N193" s="19"/>
      <c r="O193" s="19"/>
      <c r="P193" s="105">
        <v>1</v>
      </c>
      <c r="Q193" s="17">
        <v>3334</v>
      </c>
      <c r="R193" s="17">
        <v>3335</v>
      </c>
      <c r="S193" s="90"/>
      <c r="T193" s="51"/>
      <c r="U193" s="51"/>
      <c r="V193" s="51"/>
      <c r="W193" s="64"/>
      <c r="X193" s="10"/>
      <c r="Y193" s="10"/>
      <c r="Z193" s="10"/>
      <c r="AA193" s="10"/>
      <c r="AB193" s="11"/>
      <c r="AC193" s="22"/>
      <c r="AD193" s="23"/>
    </row>
    <row r="194" spans="1:32" ht="16.5" thickTop="1" thickBot="1" x14ac:dyDescent="0.3">
      <c r="A194" s="110" t="s">
        <v>0</v>
      </c>
      <c r="B194" s="89" t="s">
        <v>1</v>
      </c>
      <c r="C194" s="79">
        <f>C189+7</f>
        <v>44458</v>
      </c>
      <c r="D194" s="4">
        <f t="shared" si="2"/>
        <v>44459</v>
      </c>
      <c r="E194" s="105">
        <v>1</v>
      </c>
      <c r="F194" s="17">
        <v>6614</v>
      </c>
      <c r="G194" s="17">
        <v>6615</v>
      </c>
      <c r="H194" s="106">
        <v>6215</v>
      </c>
      <c r="I194" s="106"/>
      <c r="J194" s="106"/>
      <c r="K194" s="19"/>
      <c r="L194" s="19"/>
      <c r="M194" s="19"/>
      <c r="N194" s="19"/>
      <c r="O194" s="19"/>
      <c r="P194" s="105">
        <v>3</v>
      </c>
      <c r="Q194" s="17">
        <v>3324</v>
      </c>
      <c r="R194" s="17">
        <v>3325</v>
      </c>
      <c r="S194" s="17"/>
      <c r="T194" s="17"/>
      <c r="U194" s="106">
        <v>3234</v>
      </c>
      <c r="V194" s="106">
        <v>3235</v>
      </c>
      <c r="W194" s="7"/>
      <c r="X194" s="10"/>
      <c r="Y194" s="10"/>
      <c r="Z194" s="10"/>
      <c r="AA194" s="10"/>
      <c r="AB194" s="11"/>
      <c r="AC194" s="22"/>
      <c r="AD194" s="23"/>
    </row>
    <row r="195" spans="1:32" ht="16.5" thickTop="1" thickBot="1" x14ac:dyDescent="0.3">
      <c r="A195" s="101" t="str">
        <f>+B194</f>
        <v>Mon</v>
      </c>
      <c r="B195" s="89" t="s">
        <v>2</v>
      </c>
      <c r="C195" s="79">
        <f>D194</f>
        <v>44459</v>
      </c>
      <c r="D195" s="4">
        <f>C195+1</f>
        <v>44460</v>
      </c>
      <c r="E195" s="105">
        <v>1</v>
      </c>
      <c r="F195" s="17">
        <v>6616</v>
      </c>
      <c r="G195" s="17">
        <v>6617</v>
      </c>
      <c r="H195" s="106">
        <v>6217</v>
      </c>
      <c r="I195" s="106"/>
      <c r="J195" s="106"/>
      <c r="K195" s="19"/>
      <c r="L195" s="19"/>
      <c r="M195" s="19"/>
      <c r="N195" s="19"/>
      <c r="O195" s="19"/>
      <c r="P195" s="105">
        <v>3</v>
      </c>
      <c r="Q195" s="17"/>
      <c r="R195" s="17">
        <v>6610</v>
      </c>
      <c r="S195" s="17"/>
      <c r="T195" s="17">
        <v>8210</v>
      </c>
      <c r="U195" s="106">
        <v>3232</v>
      </c>
      <c r="V195" s="106">
        <v>3233</v>
      </c>
      <c r="W195" s="7"/>
      <c r="X195" s="10"/>
      <c r="Y195" s="10"/>
      <c r="Z195" s="10"/>
      <c r="AA195" s="10"/>
      <c r="AB195" s="11"/>
      <c r="AC195" s="22"/>
      <c r="AD195" s="23"/>
    </row>
    <row r="196" spans="1:32" ht="16.5" thickTop="1" thickBot="1" x14ac:dyDescent="0.3">
      <c r="A196" s="101" t="str">
        <f>+B195</f>
        <v>Tue</v>
      </c>
      <c r="B196" s="89" t="s">
        <v>3</v>
      </c>
      <c r="C196" s="79">
        <f>D195</f>
        <v>44460</v>
      </c>
      <c r="D196" s="4">
        <f t="shared" si="2"/>
        <v>44461</v>
      </c>
      <c r="E196" s="105">
        <v>1</v>
      </c>
      <c r="F196" s="17">
        <v>6618</v>
      </c>
      <c r="G196" s="17">
        <v>6619</v>
      </c>
      <c r="H196" s="106">
        <v>6219</v>
      </c>
      <c r="I196" s="106"/>
      <c r="J196" s="106"/>
      <c r="K196" s="19"/>
      <c r="L196" s="19"/>
      <c r="M196" s="19"/>
      <c r="N196" s="19"/>
      <c r="O196" s="19"/>
      <c r="P196" s="105">
        <v>3</v>
      </c>
      <c r="Q196" s="17">
        <v>3326</v>
      </c>
      <c r="R196" s="17">
        <v>3327</v>
      </c>
      <c r="S196" s="17">
        <v>5209</v>
      </c>
      <c r="T196" s="17"/>
      <c r="U196" s="106">
        <v>3226</v>
      </c>
      <c r="V196" s="106">
        <v>3227</v>
      </c>
      <c r="W196" s="7"/>
      <c r="X196" s="10"/>
      <c r="Y196" s="10"/>
      <c r="Z196" s="10"/>
      <c r="AA196" s="10"/>
      <c r="AB196" s="11"/>
      <c r="AC196" s="22"/>
      <c r="AD196" s="23"/>
    </row>
    <row r="197" spans="1:32" ht="16.5" thickTop="1" thickBot="1" x14ac:dyDescent="0.3">
      <c r="A197" s="24" t="str">
        <f>+B196</f>
        <v>Wed</v>
      </c>
      <c r="B197" s="89" t="s">
        <v>4</v>
      </c>
      <c r="C197" s="79">
        <f>D196</f>
        <v>44461</v>
      </c>
      <c r="D197" s="4">
        <f t="shared" si="2"/>
        <v>44462</v>
      </c>
      <c r="E197" s="105">
        <v>1</v>
      </c>
      <c r="F197" s="17">
        <v>6620</v>
      </c>
      <c r="G197" s="17">
        <v>6621</v>
      </c>
      <c r="H197" s="106">
        <v>6221</v>
      </c>
      <c r="I197" s="106"/>
      <c r="J197" s="106"/>
      <c r="K197" s="19"/>
      <c r="L197" s="19"/>
      <c r="M197" s="19"/>
      <c r="N197" s="19"/>
      <c r="O197" s="19"/>
      <c r="P197" s="105">
        <v>3</v>
      </c>
      <c r="Q197" s="17">
        <v>3330</v>
      </c>
      <c r="R197" s="17">
        <v>3331</v>
      </c>
      <c r="S197" s="106"/>
      <c r="T197" s="106"/>
      <c r="U197" s="106">
        <v>3228</v>
      </c>
      <c r="V197" s="106">
        <v>3229</v>
      </c>
      <c r="W197" s="111"/>
      <c r="X197" s="10"/>
      <c r="Y197" s="10"/>
      <c r="Z197" s="10"/>
      <c r="AA197" s="10"/>
      <c r="AB197" s="11"/>
      <c r="AC197" s="22"/>
      <c r="AD197" s="23"/>
    </row>
    <row r="198" spans="1:32" ht="16.5" thickTop="1" thickBot="1" x14ac:dyDescent="0.3">
      <c r="A198" s="75" t="str">
        <f>+B197</f>
        <v>Thurs</v>
      </c>
      <c r="B198" s="92" t="s">
        <v>5</v>
      </c>
      <c r="C198" s="79">
        <f>D197</f>
        <v>44462</v>
      </c>
      <c r="D198" s="4">
        <f t="shared" si="2"/>
        <v>44463</v>
      </c>
      <c r="E198" s="105">
        <v>1</v>
      </c>
      <c r="F198" s="17">
        <v>6501</v>
      </c>
      <c r="G198" s="17">
        <v>6502</v>
      </c>
      <c r="H198" s="106">
        <v>6101</v>
      </c>
      <c r="I198" s="106"/>
      <c r="J198" s="106"/>
      <c r="K198" s="19"/>
      <c r="L198" s="19"/>
      <c r="M198" s="19"/>
      <c r="N198" s="19"/>
      <c r="O198" s="19"/>
      <c r="P198" s="105">
        <v>3</v>
      </c>
      <c r="Q198" s="17">
        <v>3309</v>
      </c>
      <c r="R198" s="17">
        <v>3310</v>
      </c>
      <c r="S198" s="106">
        <v>4109</v>
      </c>
      <c r="T198" s="106">
        <v>4110</v>
      </c>
      <c r="U198" s="106"/>
      <c r="V198" s="106"/>
      <c r="W198" s="7"/>
      <c r="X198" s="10"/>
      <c r="Y198" s="10"/>
      <c r="Z198" s="10"/>
      <c r="AA198" s="10"/>
      <c r="AB198" s="11"/>
      <c r="AC198" s="22"/>
      <c r="AD198" s="23"/>
    </row>
    <row r="199" spans="1:32" ht="16.5" thickTop="1" thickBot="1" x14ac:dyDescent="0.3">
      <c r="A199" s="103" t="s">
        <v>0</v>
      </c>
      <c r="B199" s="92" t="s">
        <v>1</v>
      </c>
      <c r="C199" s="79">
        <f>C194+7</f>
        <v>44465</v>
      </c>
      <c r="D199" s="4">
        <f t="shared" si="2"/>
        <v>44466</v>
      </c>
      <c r="E199" s="105">
        <v>1</v>
      </c>
      <c r="F199" s="17">
        <v>6503</v>
      </c>
      <c r="G199" s="17">
        <v>6504</v>
      </c>
      <c r="H199" s="106">
        <v>6103</v>
      </c>
      <c r="I199" s="17"/>
      <c r="J199" s="17"/>
      <c r="K199" s="19"/>
      <c r="L199" s="19"/>
      <c r="M199" s="19"/>
      <c r="N199" s="19"/>
      <c r="O199" s="19"/>
      <c r="P199" s="105">
        <v>3</v>
      </c>
      <c r="Q199" s="17">
        <v>3328</v>
      </c>
      <c r="R199" s="17">
        <v>3329</v>
      </c>
      <c r="S199" s="106">
        <v>5109</v>
      </c>
      <c r="T199" s="106">
        <v>5110</v>
      </c>
      <c r="U199" s="106">
        <v>3209</v>
      </c>
      <c r="V199" s="106">
        <v>3210</v>
      </c>
      <c r="W199" s="7"/>
      <c r="X199" s="10"/>
      <c r="Y199" s="10"/>
      <c r="Z199" s="10"/>
      <c r="AA199" s="10"/>
      <c r="AB199" s="11"/>
      <c r="AC199" s="22"/>
      <c r="AD199" s="23"/>
    </row>
    <row r="200" spans="1:32" ht="16.5" thickTop="1" thickBot="1" x14ac:dyDescent="0.3">
      <c r="A200" s="101" t="str">
        <f>+B199</f>
        <v>Mon</v>
      </c>
      <c r="B200" s="89" t="s">
        <v>2</v>
      </c>
      <c r="C200" s="79">
        <f>D199</f>
        <v>44466</v>
      </c>
      <c r="D200" s="4">
        <f>C200+1</f>
        <v>44467</v>
      </c>
      <c r="E200" s="105">
        <v>1</v>
      </c>
      <c r="F200" s="17">
        <v>6505</v>
      </c>
      <c r="G200" s="17">
        <v>6506</v>
      </c>
      <c r="H200" s="19">
        <v>6105</v>
      </c>
      <c r="I200" s="19"/>
      <c r="J200" s="19"/>
      <c r="K200" s="19"/>
      <c r="L200" s="19"/>
      <c r="M200" s="19"/>
      <c r="N200" s="19"/>
      <c r="O200" s="19"/>
      <c r="P200" s="105">
        <v>3</v>
      </c>
      <c r="Q200" s="17">
        <v>3222</v>
      </c>
      <c r="R200" s="17">
        <v>3223</v>
      </c>
      <c r="S200" s="106">
        <v>3122</v>
      </c>
      <c r="T200" s="106">
        <v>3123</v>
      </c>
      <c r="U200" s="106"/>
      <c r="V200" s="106"/>
      <c r="W200" s="7"/>
      <c r="X200" s="10"/>
      <c r="Y200" s="10"/>
      <c r="Z200" s="10"/>
      <c r="AA200" s="10"/>
      <c r="AB200" s="11"/>
      <c r="AC200" s="22"/>
      <c r="AD200" s="23"/>
    </row>
    <row r="201" spans="1:32" ht="16.5" thickTop="1" thickBot="1" x14ac:dyDescent="0.3">
      <c r="A201" s="24" t="str">
        <f>+B200</f>
        <v>Tue</v>
      </c>
      <c r="B201" s="89" t="s">
        <v>3</v>
      </c>
      <c r="C201" s="79">
        <f>D200</f>
        <v>44467</v>
      </c>
      <c r="D201" s="4">
        <f t="shared" si="2"/>
        <v>44468</v>
      </c>
      <c r="E201" s="105">
        <v>1</v>
      </c>
      <c r="F201" s="17">
        <v>6507</v>
      </c>
      <c r="G201" s="17">
        <v>6508</v>
      </c>
      <c r="H201" s="19">
        <v>6107</v>
      </c>
      <c r="I201" s="19"/>
      <c r="J201" s="19"/>
      <c r="K201" s="19"/>
      <c r="L201" s="19"/>
      <c r="M201" s="19"/>
      <c r="N201" s="19"/>
      <c r="O201" s="19"/>
      <c r="P201" s="105">
        <v>3</v>
      </c>
      <c r="Q201" s="17">
        <v>3224</v>
      </c>
      <c r="R201" s="17">
        <v>3225</v>
      </c>
      <c r="S201" s="106">
        <v>3134</v>
      </c>
      <c r="T201" s="106">
        <v>3135</v>
      </c>
      <c r="U201" s="106"/>
      <c r="V201" s="106"/>
      <c r="W201" s="7"/>
      <c r="X201" s="10"/>
      <c r="Y201" s="10"/>
      <c r="Z201" s="10"/>
      <c r="AA201" s="10"/>
      <c r="AB201" s="11"/>
      <c r="AC201" s="22"/>
      <c r="AD201" s="23"/>
    </row>
    <row r="202" spans="1:32" ht="16.5" thickTop="1" thickBot="1" x14ac:dyDescent="0.3">
      <c r="A202" s="75" t="str">
        <f>+B201</f>
        <v>Wed</v>
      </c>
      <c r="B202" s="92" t="s">
        <v>4</v>
      </c>
      <c r="C202" s="79">
        <f>D201</f>
        <v>44468</v>
      </c>
      <c r="D202" s="4">
        <f t="shared" si="2"/>
        <v>44469</v>
      </c>
      <c r="E202" s="105">
        <v>1</v>
      </c>
      <c r="F202" s="17">
        <v>6514</v>
      </c>
      <c r="G202" s="17">
        <v>6515</v>
      </c>
      <c r="H202" s="19">
        <v>6114</v>
      </c>
      <c r="I202" s="19"/>
      <c r="J202" s="19"/>
      <c r="K202" s="19"/>
      <c r="L202" s="19"/>
      <c r="M202" s="19"/>
      <c r="N202" s="19"/>
      <c r="O202" s="19"/>
      <c r="P202" s="105">
        <v>3</v>
      </c>
      <c r="Q202" s="17">
        <v>3124</v>
      </c>
      <c r="R202" s="17">
        <v>3125</v>
      </c>
      <c r="S202" s="106"/>
      <c r="T202" s="106"/>
      <c r="U202" s="106"/>
      <c r="V202" s="106"/>
      <c r="W202" s="7"/>
      <c r="X202" s="10"/>
      <c r="Y202" s="10"/>
      <c r="Z202" s="10"/>
      <c r="AA202" s="10"/>
      <c r="AB202" s="11"/>
      <c r="AC202" s="22"/>
      <c r="AD202" s="23"/>
    </row>
    <row r="203" spans="1:32" ht="16.5" thickTop="1" thickBot="1" x14ac:dyDescent="0.3">
      <c r="A203" s="75" t="str">
        <f>+B202</f>
        <v>Thurs</v>
      </c>
      <c r="B203" s="92" t="s">
        <v>5</v>
      </c>
      <c r="C203" s="79">
        <f>D202</f>
        <v>44469</v>
      </c>
      <c r="D203" s="4">
        <f t="shared" si="2"/>
        <v>44470</v>
      </c>
      <c r="E203" s="105">
        <v>1</v>
      </c>
      <c r="F203" s="17">
        <v>6516</v>
      </c>
      <c r="G203" s="17">
        <v>6517</v>
      </c>
      <c r="H203" s="19">
        <v>6116</v>
      </c>
      <c r="I203" s="19"/>
      <c r="J203" s="19"/>
      <c r="K203" s="19"/>
      <c r="L203" s="19"/>
      <c r="M203" s="19"/>
      <c r="N203" s="19"/>
      <c r="O203" s="19"/>
      <c r="P203" s="105">
        <v>3</v>
      </c>
      <c r="Q203" s="17">
        <v>3132</v>
      </c>
      <c r="R203" s="106"/>
      <c r="S203" s="106"/>
      <c r="T203" s="106"/>
      <c r="U203" s="106"/>
      <c r="V203" s="106"/>
      <c r="W203" s="7"/>
      <c r="X203" s="10"/>
      <c r="Y203" s="10"/>
      <c r="Z203" s="10"/>
      <c r="AA203" s="10"/>
      <c r="AB203" s="11"/>
      <c r="AC203" s="45"/>
      <c r="AD203" s="23"/>
    </row>
    <row r="204" spans="1:32" ht="16.5" thickTop="1" thickBot="1" x14ac:dyDescent="0.3">
      <c r="A204" s="103" t="s">
        <v>0</v>
      </c>
      <c r="B204" s="92" t="s">
        <v>1</v>
      </c>
      <c r="C204" s="79">
        <f>C199+7</f>
        <v>44472</v>
      </c>
      <c r="D204" s="4">
        <f t="shared" si="2"/>
        <v>44473</v>
      </c>
      <c r="E204" s="105">
        <v>1</v>
      </c>
      <c r="F204" s="17">
        <v>6518</v>
      </c>
      <c r="G204" s="17">
        <v>6519</v>
      </c>
      <c r="H204" s="19">
        <v>6118</v>
      </c>
      <c r="I204" s="19"/>
      <c r="J204" s="19"/>
      <c r="K204" s="19"/>
      <c r="L204" s="19"/>
      <c r="M204" s="19"/>
      <c r="N204" s="19"/>
      <c r="O204" s="53"/>
      <c r="P204" s="105">
        <v>3</v>
      </c>
      <c r="Q204" s="17">
        <v>3126</v>
      </c>
      <c r="R204" s="17">
        <v>3127</v>
      </c>
      <c r="S204" s="106"/>
      <c r="T204" s="106">
        <v>3231</v>
      </c>
      <c r="U204" s="106"/>
      <c r="V204" s="106"/>
      <c r="W204" s="7"/>
      <c r="X204" s="10"/>
      <c r="Y204" s="10"/>
      <c r="Z204" s="10"/>
      <c r="AA204" s="10"/>
      <c r="AB204" s="11"/>
      <c r="AC204" s="45"/>
      <c r="AD204" s="23"/>
    </row>
    <row r="205" spans="1:32" ht="16.5" thickTop="1" thickBot="1" x14ac:dyDescent="0.3">
      <c r="A205" s="24" t="str">
        <f>+B204</f>
        <v>Mon</v>
      </c>
      <c r="B205" s="92" t="s">
        <v>2</v>
      </c>
      <c r="C205" s="79">
        <f>D204</f>
        <v>44473</v>
      </c>
      <c r="D205" s="4">
        <f>C205+1</f>
        <v>44474</v>
      </c>
      <c r="E205" s="105">
        <v>1</v>
      </c>
      <c r="F205" s="17">
        <v>6520</v>
      </c>
      <c r="G205" s="17">
        <v>6521</v>
      </c>
      <c r="H205" s="19">
        <v>6120</v>
      </c>
      <c r="I205" s="19"/>
      <c r="J205" s="19"/>
      <c r="K205" s="19"/>
      <c r="L205" s="19"/>
      <c r="M205" s="19"/>
      <c r="N205" s="19"/>
      <c r="O205" s="53"/>
      <c r="P205" s="105">
        <v>3</v>
      </c>
      <c r="Q205" s="17">
        <v>3109</v>
      </c>
      <c r="R205" s="17">
        <v>3110</v>
      </c>
      <c r="S205" s="106">
        <v>8209</v>
      </c>
      <c r="T205" s="106">
        <v>3133</v>
      </c>
      <c r="U205" s="106">
        <v>3333</v>
      </c>
      <c r="V205" s="106">
        <v>3332</v>
      </c>
      <c r="W205" s="7"/>
      <c r="X205" s="10"/>
      <c r="Y205" s="10"/>
      <c r="Z205" s="10"/>
      <c r="AA205" s="10"/>
      <c r="AB205" s="11"/>
      <c r="AC205" s="45"/>
      <c r="AD205" s="23"/>
    </row>
    <row r="206" spans="1:32" ht="16.5" thickTop="1" thickBot="1" x14ac:dyDescent="0.3">
      <c r="A206" s="24" t="str">
        <f>+B205</f>
        <v>Tue</v>
      </c>
      <c r="B206" s="89" t="s">
        <v>3</v>
      </c>
      <c r="C206" s="79">
        <f>D205</f>
        <v>44474</v>
      </c>
      <c r="D206" s="4">
        <f t="shared" si="2"/>
        <v>44475</v>
      </c>
      <c r="E206" s="105">
        <v>1</v>
      </c>
      <c r="F206" s="17">
        <v>6401</v>
      </c>
      <c r="G206" s="17">
        <v>6402</v>
      </c>
      <c r="H206" s="19">
        <v>6102</v>
      </c>
      <c r="I206" s="19"/>
      <c r="J206" s="19"/>
      <c r="K206" s="19"/>
      <c r="L206" s="19"/>
      <c r="M206" s="19"/>
      <c r="N206" s="19"/>
      <c r="O206" s="53"/>
      <c r="P206" s="105">
        <v>3</v>
      </c>
      <c r="Q206" s="17">
        <v>3128</v>
      </c>
      <c r="R206" s="17">
        <v>3129</v>
      </c>
      <c r="S206" s="106">
        <v>4210</v>
      </c>
      <c r="T206" s="106">
        <v>4209</v>
      </c>
      <c r="U206" s="106">
        <v>8109</v>
      </c>
      <c r="V206" s="106">
        <v>8110</v>
      </c>
      <c r="W206" s="111"/>
      <c r="X206" s="10"/>
      <c r="Y206" s="10"/>
      <c r="Z206" s="10"/>
      <c r="AA206" s="10"/>
      <c r="AB206" s="11"/>
      <c r="AC206" s="22"/>
      <c r="AD206" s="23"/>
    </row>
    <row r="207" spans="1:32" ht="16.5" thickTop="1" thickBot="1" x14ac:dyDescent="0.3">
      <c r="A207" s="75" t="str">
        <f>+B206</f>
        <v>Wed</v>
      </c>
      <c r="B207" s="92" t="s">
        <v>4</v>
      </c>
      <c r="C207" s="79">
        <f>D206</f>
        <v>44475</v>
      </c>
      <c r="D207" s="4">
        <f t="shared" ref="D207:D268" si="4">C207+1</f>
        <v>44476</v>
      </c>
      <c r="E207" s="105">
        <v>1</v>
      </c>
      <c r="F207" s="17">
        <v>6403</v>
      </c>
      <c r="G207" s="17">
        <v>6404</v>
      </c>
      <c r="H207" s="19">
        <v>6104</v>
      </c>
      <c r="I207" s="19"/>
      <c r="J207" s="19"/>
      <c r="K207" s="19"/>
      <c r="L207" s="19"/>
      <c r="M207" s="19"/>
      <c r="N207" s="19"/>
      <c r="O207" s="53"/>
      <c r="P207" s="105">
        <v>3</v>
      </c>
      <c r="Q207" s="106">
        <v>3130</v>
      </c>
      <c r="R207" s="106">
        <v>3131</v>
      </c>
      <c r="S207" s="106">
        <v>3230</v>
      </c>
      <c r="T207" s="106"/>
      <c r="U207" s="106"/>
      <c r="V207" s="106"/>
      <c r="W207" s="111"/>
      <c r="X207" s="10"/>
      <c r="Y207" s="10"/>
      <c r="Z207" s="10"/>
      <c r="AA207" s="10"/>
      <c r="AB207" s="11"/>
      <c r="AC207" s="22"/>
      <c r="AD207" s="23"/>
      <c r="AE207" s="44"/>
      <c r="AF207" s="44"/>
    </row>
    <row r="208" spans="1:32" ht="16.5" thickTop="1" thickBot="1" x14ac:dyDescent="0.3">
      <c r="A208" s="75" t="str">
        <f>+B207</f>
        <v>Thurs</v>
      </c>
      <c r="B208" s="92" t="s">
        <v>5</v>
      </c>
      <c r="C208" s="79">
        <f>D207</f>
        <v>44476</v>
      </c>
      <c r="D208" s="4">
        <f t="shared" si="4"/>
        <v>44477</v>
      </c>
      <c r="E208" s="5"/>
      <c r="F208" s="19">
        <v>6405</v>
      </c>
      <c r="G208" s="19">
        <v>6406</v>
      </c>
      <c r="H208" s="112">
        <v>6106</v>
      </c>
      <c r="I208" s="96"/>
      <c r="J208" s="96"/>
      <c r="K208" s="19"/>
      <c r="L208" s="19"/>
      <c r="M208" s="19"/>
      <c r="N208" s="19"/>
      <c r="O208" s="53"/>
      <c r="P208" s="105">
        <v>3</v>
      </c>
      <c r="Q208" s="106"/>
      <c r="R208" s="106"/>
      <c r="S208" s="106"/>
      <c r="T208" s="106"/>
      <c r="U208" s="106"/>
      <c r="V208" s="106"/>
      <c r="W208" s="7"/>
      <c r="X208" s="10"/>
      <c r="Y208" s="10"/>
      <c r="Z208" s="10"/>
      <c r="AA208" s="10"/>
      <c r="AB208" s="11"/>
      <c r="AC208" s="22"/>
      <c r="AD208" s="23"/>
      <c r="AE208" s="46"/>
      <c r="AF208" s="47"/>
    </row>
    <row r="209" spans="1:32" ht="16.5" thickTop="1" thickBot="1" x14ac:dyDescent="0.3">
      <c r="A209" s="103" t="s">
        <v>0</v>
      </c>
      <c r="B209" s="92" t="s">
        <v>1</v>
      </c>
      <c r="C209" s="79">
        <f>C204+7</f>
        <v>44479</v>
      </c>
      <c r="D209" s="4">
        <f t="shared" si="4"/>
        <v>44480</v>
      </c>
      <c r="E209" s="105">
        <v>1</v>
      </c>
      <c r="F209" s="17">
        <v>6407</v>
      </c>
      <c r="G209" s="17">
        <v>6408</v>
      </c>
      <c r="H209" s="112">
        <v>6108</v>
      </c>
      <c r="I209" s="93"/>
      <c r="J209" s="93"/>
      <c r="K209" s="19"/>
      <c r="L209" s="19"/>
      <c r="M209" s="19"/>
      <c r="N209" s="19"/>
      <c r="O209" s="53"/>
      <c r="P209" s="105">
        <v>3</v>
      </c>
      <c r="Q209" s="106"/>
      <c r="R209" s="106"/>
      <c r="S209" s="106"/>
      <c r="T209" s="106"/>
      <c r="U209" s="106"/>
      <c r="V209" s="106"/>
      <c r="W209" s="7"/>
      <c r="X209" s="10"/>
      <c r="Y209" s="10"/>
      <c r="Z209" s="10"/>
      <c r="AA209" s="10"/>
      <c r="AB209" s="11"/>
      <c r="AC209" s="22"/>
      <c r="AD209" s="23"/>
      <c r="AE209" s="48"/>
      <c r="AF209" s="49"/>
    </row>
    <row r="210" spans="1:32" ht="16.5" thickTop="1" thickBot="1" x14ac:dyDescent="0.3">
      <c r="A210" s="24" t="str">
        <f>+B209</f>
        <v>Mon</v>
      </c>
      <c r="B210" s="92" t="s">
        <v>2</v>
      </c>
      <c r="C210" s="79">
        <f>D209</f>
        <v>44480</v>
      </c>
      <c r="D210" s="4">
        <f>C210+1</f>
        <v>44481</v>
      </c>
      <c r="E210" s="105">
        <v>1</v>
      </c>
      <c r="F210" s="17">
        <v>6414</v>
      </c>
      <c r="G210" s="17">
        <v>6415</v>
      </c>
      <c r="H210" s="112">
        <v>6115</v>
      </c>
      <c r="I210" s="96"/>
      <c r="J210" s="96"/>
      <c r="K210" s="19"/>
      <c r="L210" s="19"/>
      <c r="M210" s="19"/>
      <c r="N210" s="19"/>
      <c r="O210" s="53"/>
      <c r="P210" s="105">
        <v>3</v>
      </c>
      <c r="Q210" s="106"/>
      <c r="R210" s="106"/>
      <c r="S210" s="106"/>
      <c r="T210" s="106"/>
      <c r="U210" s="106"/>
      <c r="V210" s="106"/>
      <c r="W210" s="7"/>
      <c r="X210" s="10"/>
      <c r="Y210" s="10"/>
      <c r="Z210" s="10"/>
      <c r="AA210" s="10"/>
      <c r="AB210" s="11"/>
      <c r="AC210" s="22"/>
      <c r="AD210" s="23"/>
      <c r="AE210" s="48"/>
      <c r="AF210" s="49"/>
    </row>
    <row r="211" spans="1:32" ht="16.5" thickTop="1" thickBot="1" x14ac:dyDescent="0.3">
      <c r="A211" s="24" t="str">
        <f>+B210</f>
        <v>Tue</v>
      </c>
      <c r="B211" s="89" t="s">
        <v>3</v>
      </c>
      <c r="C211" s="79">
        <f>D210</f>
        <v>44481</v>
      </c>
      <c r="D211" s="4">
        <f t="shared" si="4"/>
        <v>44482</v>
      </c>
      <c r="E211" s="105">
        <v>1</v>
      </c>
      <c r="F211" s="17">
        <v>6416</v>
      </c>
      <c r="G211" s="17">
        <v>6417</v>
      </c>
      <c r="H211" s="19">
        <v>6117</v>
      </c>
      <c r="I211" s="19"/>
      <c r="J211" s="19"/>
      <c r="K211" s="19"/>
      <c r="L211" s="19"/>
      <c r="M211" s="19"/>
      <c r="N211" s="19"/>
      <c r="O211" s="53"/>
      <c r="P211" s="105">
        <v>3</v>
      </c>
      <c r="Q211" s="106"/>
      <c r="R211" s="106"/>
      <c r="S211" s="106"/>
      <c r="T211" s="106"/>
      <c r="U211" s="106"/>
      <c r="V211" s="106"/>
      <c r="W211" s="7"/>
      <c r="X211" s="10"/>
      <c r="Y211" s="10"/>
      <c r="Z211" s="10"/>
      <c r="AA211" s="10"/>
      <c r="AB211" s="11"/>
      <c r="AC211" s="22"/>
      <c r="AD211" s="23"/>
      <c r="AE211" s="44"/>
      <c r="AF211" s="44"/>
    </row>
    <row r="212" spans="1:32" ht="16.5" thickTop="1" thickBot="1" x14ac:dyDescent="0.3">
      <c r="A212" s="75" t="str">
        <f>+B211</f>
        <v>Wed</v>
      </c>
      <c r="B212" s="92" t="s">
        <v>4</v>
      </c>
      <c r="C212" s="79">
        <f>D211</f>
        <v>44482</v>
      </c>
      <c r="D212" s="4">
        <f t="shared" si="4"/>
        <v>44483</v>
      </c>
      <c r="E212" s="105">
        <v>1</v>
      </c>
      <c r="F212" s="17">
        <v>6418</v>
      </c>
      <c r="G212" s="17">
        <v>6419</v>
      </c>
      <c r="H212" s="19">
        <v>6119</v>
      </c>
      <c r="I212" s="19"/>
      <c r="J212" s="19"/>
      <c r="K212" s="19"/>
      <c r="L212" s="19"/>
      <c r="M212" s="19"/>
      <c r="N212" s="19"/>
      <c r="O212" s="53"/>
      <c r="P212" s="105">
        <v>3</v>
      </c>
      <c r="Q212" s="106"/>
      <c r="R212" s="106"/>
      <c r="S212" s="106"/>
      <c r="T212" s="106"/>
      <c r="U212" s="106"/>
      <c r="V212" s="106"/>
      <c r="W212" s="7"/>
      <c r="X212" s="10"/>
      <c r="Y212" s="10"/>
      <c r="Z212" s="10"/>
      <c r="AA212" s="10"/>
      <c r="AB212" s="11"/>
      <c r="AC212" s="22"/>
      <c r="AD212" s="23"/>
      <c r="AE212" s="44"/>
      <c r="AF212" s="44"/>
    </row>
    <row r="213" spans="1:32" ht="16.5" thickTop="1" thickBot="1" x14ac:dyDescent="0.3">
      <c r="A213" s="75" t="str">
        <f>+B212</f>
        <v>Thurs</v>
      </c>
      <c r="B213" s="92" t="s">
        <v>5</v>
      </c>
      <c r="C213" s="79">
        <f>D212</f>
        <v>44483</v>
      </c>
      <c r="D213" s="4">
        <f t="shared" si="4"/>
        <v>44484</v>
      </c>
      <c r="E213" s="105">
        <v>1</v>
      </c>
      <c r="F213" s="17">
        <v>6420</v>
      </c>
      <c r="G213" s="17">
        <v>6421</v>
      </c>
      <c r="H213" s="19">
        <v>6121</v>
      </c>
      <c r="I213" s="19"/>
      <c r="J213" s="19"/>
      <c r="K213" s="19"/>
      <c r="L213" s="19"/>
      <c r="M213" s="19"/>
      <c r="N213" s="19"/>
      <c r="O213" s="53"/>
      <c r="P213" s="105">
        <v>3</v>
      </c>
      <c r="Q213" s="106"/>
      <c r="R213" s="106"/>
      <c r="S213" s="106"/>
      <c r="T213" s="106"/>
      <c r="U213" s="106"/>
      <c r="V213" s="106"/>
      <c r="W213" s="7"/>
      <c r="X213" s="10"/>
      <c r="Y213" s="10"/>
      <c r="Z213" s="10"/>
      <c r="AA213" s="10"/>
      <c r="AB213" s="11"/>
      <c r="AC213" s="22"/>
      <c r="AD213" s="23"/>
    </row>
    <row r="214" spans="1:32" ht="16.5" thickTop="1" thickBot="1" x14ac:dyDescent="0.3">
      <c r="A214" s="103" t="s">
        <v>0</v>
      </c>
      <c r="B214" s="92" t="s">
        <v>1</v>
      </c>
      <c r="C214" s="79">
        <f>C209+7</f>
        <v>44486</v>
      </c>
      <c r="D214" s="4">
        <f t="shared" si="4"/>
        <v>44487</v>
      </c>
      <c r="E214" s="105">
        <v>1</v>
      </c>
      <c r="F214" s="106">
        <v>6301</v>
      </c>
      <c r="G214" s="113">
        <v>6302</v>
      </c>
      <c r="H214" s="96"/>
      <c r="I214" s="96"/>
      <c r="J214" s="19"/>
      <c r="K214" s="19"/>
      <c r="L214" s="19"/>
      <c r="M214" s="19"/>
      <c r="N214" s="19"/>
      <c r="O214" s="53"/>
      <c r="P214" s="105">
        <v>3</v>
      </c>
      <c r="Q214" s="106"/>
      <c r="R214" s="106"/>
      <c r="S214" s="106"/>
      <c r="T214" s="106"/>
      <c r="U214" s="106"/>
      <c r="V214" s="106"/>
      <c r="W214" s="7"/>
      <c r="X214" s="10"/>
      <c r="Y214" s="10"/>
      <c r="Z214" s="10"/>
      <c r="AA214" s="10"/>
      <c r="AB214" s="11"/>
      <c r="AC214" s="45"/>
      <c r="AD214" s="23"/>
    </row>
    <row r="215" spans="1:32" ht="16.5" thickTop="1" thickBot="1" x14ac:dyDescent="0.3">
      <c r="A215" s="24" t="str">
        <f>+B214</f>
        <v>Mon</v>
      </c>
      <c r="B215" s="92" t="s">
        <v>2</v>
      </c>
      <c r="C215" s="79">
        <f>D214</f>
        <v>44487</v>
      </c>
      <c r="D215" s="4">
        <f>C215+1</f>
        <v>44488</v>
      </c>
      <c r="E215" s="105">
        <v>1</v>
      </c>
      <c r="F215" s="106">
        <v>6303</v>
      </c>
      <c r="G215" s="113">
        <v>6304</v>
      </c>
      <c r="H215" s="93"/>
      <c r="I215" s="93"/>
      <c r="J215" s="19"/>
      <c r="K215" s="19"/>
      <c r="L215" s="19"/>
      <c r="M215" s="19"/>
      <c r="N215" s="19"/>
      <c r="O215" s="53"/>
      <c r="P215" s="105">
        <v>3</v>
      </c>
      <c r="Q215" s="106">
        <v>5210</v>
      </c>
      <c r="R215" s="106"/>
      <c r="S215" s="106"/>
      <c r="T215" s="106"/>
      <c r="U215" s="106"/>
      <c r="V215" s="106"/>
      <c r="W215" s="7"/>
      <c r="X215" s="10"/>
      <c r="Y215" s="10"/>
      <c r="Z215" s="10"/>
      <c r="AA215" s="10"/>
      <c r="AB215" s="11"/>
      <c r="AC215" s="45"/>
      <c r="AD215" s="23"/>
    </row>
    <row r="216" spans="1:32" ht="16.5" thickTop="1" thickBot="1" x14ac:dyDescent="0.3">
      <c r="A216" s="24" t="str">
        <f>+B215</f>
        <v>Tue</v>
      </c>
      <c r="B216" s="89" t="s">
        <v>3</v>
      </c>
      <c r="C216" s="79">
        <f>D215</f>
        <v>44488</v>
      </c>
      <c r="D216" s="4">
        <f t="shared" si="4"/>
        <v>44489</v>
      </c>
      <c r="E216" s="105">
        <v>1</v>
      </c>
      <c r="F216" s="106">
        <v>6305</v>
      </c>
      <c r="G216" s="113">
        <v>6306</v>
      </c>
      <c r="H216" s="96"/>
      <c r="I216" s="96"/>
      <c r="J216" s="19"/>
      <c r="K216" s="19"/>
      <c r="L216" s="19"/>
      <c r="M216" s="19"/>
      <c r="N216" s="19"/>
      <c r="O216" s="53"/>
      <c r="P216" s="105">
        <v>3</v>
      </c>
      <c r="Q216" s="106"/>
      <c r="R216" s="106"/>
      <c r="S216" s="106"/>
      <c r="T216" s="106"/>
      <c r="U216" s="106"/>
      <c r="V216" s="106"/>
      <c r="W216" s="7"/>
      <c r="X216" s="10"/>
      <c r="Y216" s="10"/>
      <c r="Z216" s="10"/>
      <c r="AA216" s="10"/>
      <c r="AB216" s="11"/>
      <c r="AC216" s="22"/>
      <c r="AD216" s="23"/>
    </row>
    <row r="217" spans="1:32" ht="16.5" thickTop="1" thickBot="1" x14ac:dyDescent="0.3">
      <c r="A217" s="75" t="str">
        <f>+B216</f>
        <v>Wed</v>
      </c>
      <c r="B217" s="92" t="s">
        <v>4</v>
      </c>
      <c r="C217" s="79">
        <f>D216</f>
        <v>44489</v>
      </c>
      <c r="D217" s="4">
        <f t="shared" si="4"/>
        <v>44490</v>
      </c>
      <c r="E217" s="105">
        <v>1</v>
      </c>
      <c r="F217" s="106">
        <v>6307</v>
      </c>
      <c r="G217" s="106">
        <v>6308</v>
      </c>
      <c r="H217" s="19"/>
      <c r="I217" s="19"/>
      <c r="J217" s="19"/>
      <c r="K217" s="19"/>
      <c r="L217" s="19"/>
      <c r="M217" s="19"/>
      <c r="N217" s="19"/>
      <c r="O217" s="53"/>
      <c r="P217" s="105">
        <v>3</v>
      </c>
      <c r="Q217" s="106"/>
      <c r="R217" s="106"/>
      <c r="S217" s="106"/>
      <c r="T217" s="106"/>
      <c r="U217" s="106"/>
      <c r="V217" s="106"/>
      <c r="W217" s="7"/>
      <c r="X217" s="10"/>
      <c r="Y217" s="10"/>
      <c r="Z217" s="10"/>
      <c r="AA217" s="10"/>
      <c r="AB217" s="11"/>
      <c r="AC217" s="22"/>
      <c r="AD217" s="23"/>
    </row>
    <row r="218" spans="1:32" ht="16.5" thickTop="1" thickBot="1" x14ac:dyDescent="0.3">
      <c r="A218" s="75" t="str">
        <f>+B217</f>
        <v>Thurs</v>
      </c>
      <c r="B218" s="92" t="s">
        <v>5</v>
      </c>
      <c r="C218" s="79">
        <f>D217</f>
        <v>44490</v>
      </c>
      <c r="D218" s="4">
        <f t="shared" si="4"/>
        <v>44491</v>
      </c>
      <c r="E218" s="105">
        <v>1</v>
      </c>
      <c r="F218" s="106">
        <v>6314</v>
      </c>
      <c r="G218" s="106">
        <v>6315</v>
      </c>
      <c r="H218" s="19"/>
      <c r="I218" s="19"/>
      <c r="J218" s="19"/>
      <c r="K218" s="19"/>
      <c r="L218" s="19"/>
      <c r="M218" s="19"/>
      <c r="N218" s="19"/>
      <c r="O218" s="53"/>
      <c r="P218" s="105">
        <v>3</v>
      </c>
      <c r="Q218" s="106"/>
      <c r="R218" s="106"/>
      <c r="S218" s="106"/>
      <c r="T218" s="106"/>
      <c r="U218" s="106"/>
      <c r="V218" s="106"/>
      <c r="W218" s="6"/>
      <c r="X218" s="10"/>
      <c r="Y218" s="10"/>
      <c r="Z218" s="10"/>
      <c r="AA218" s="10"/>
      <c r="AB218" s="11"/>
      <c r="AC218" s="22"/>
      <c r="AD218" s="23"/>
    </row>
    <row r="219" spans="1:32" ht="16.5" thickTop="1" thickBot="1" x14ac:dyDescent="0.3">
      <c r="A219" s="103" t="s">
        <v>0</v>
      </c>
      <c r="B219" s="92" t="s">
        <v>1</v>
      </c>
      <c r="C219" s="79">
        <f>C214+7</f>
        <v>44493</v>
      </c>
      <c r="D219" s="4">
        <f t="shared" si="4"/>
        <v>44494</v>
      </c>
      <c r="E219" s="105">
        <v>1</v>
      </c>
      <c r="F219" s="106">
        <v>6316</v>
      </c>
      <c r="G219" s="106">
        <v>6317</v>
      </c>
      <c r="H219" s="19"/>
      <c r="I219" s="19"/>
      <c r="J219" s="19"/>
      <c r="K219" s="19"/>
      <c r="L219" s="19"/>
      <c r="M219" s="19"/>
      <c r="N219" s="19"/>
      <c r="O219" s="53"/>
      <c r="P219" s="105">
        <v>3</v>
      </c>
      <c r="Q219" s="17">
        <v>4709</v>
      </c>
      <c r="R219" s="17">
        <v>4710</v>
      </c>
      <c r="S219" s="106">
        <v>3430</v>
      </c>
      <c r="T219" s="106">
        <v>3431</v>
      </c>
      <c r="U219" s="106">
        <v>6310</v>
      </c>
      <c r="V219" s="106"/>
      <c r="W219" s="105">
        <v>1</v>
      </c>
      <c r="X219" s="10">
        <v>4711</v>
      </c>
      <c r="Y219" s="10">
        <v>4712</v>
      </c>
      <c r="Z219" s="10"/>
      <c r="AA219" s="10"/>
      <c r="AB219" s="11"/>
      <c r="AC219" s="22"/>
      <c r="AD219" s="23"/>
    </row>
    <row r="220" spans="1:32" ht="16.5" thickTop="1" thickBot="1" x14ac:dyDescent="0.3">
      <c r="A220" s="24" t="str">
        <f>+B219</f>
        <v>Mon</v>
      </c>
      <c r="B220" s="92" t="s">
        <v>2</v>
      </c>
      <c r="C220" s="79">
        <f>D219</f>
        <v>44494</v>
      </c>
      <c r="D220" s="4">
        <f>C220+1</f>
        <v>44495</v>
      </c>
      <c r="E220" s="105">
        <v>1</v>
      </c>
      <c r="F220" s="106">
        <v>6318</v>
      </c>
      <c r="G220" s="106">
        <v>6319</v>
      </c>
      <c r="H220" s="17">
        <v>8304</v>
      </c>
      <c r="I220" s="17">
        <v>8316</v>
      </c>
      <c r="J220" s="19"/>
      <c r="K220" s="19"/>
      <c r="L220" s="19"/>
      <c r="M220" s="19"/>
      <c r="N220" s="19"/>
      <c r="O220" s="53"/>
      <c r="P220" s="105">
        <v>3</v>
      </c>
      <c r="Q220" s="17">
        <v>5709</v>
      </c>
      <c r="R220" s="17">
        <v>5710</v>
      </c>
      <c r="S220" s="106">
        <v>3428</v>
      </c>
      <c r="T220" s="106">
        <v>3429</v>
      </c>
      <c r="U220" s="106"/>
      <c r="V220" s="106"/>
      <c r="W220" s="105">
        <v>1</v>
      </c>
      <c r="X220" s="10">
        <v>5711</v>
      </c>
      <c r="Y220" s="10">
        <v>5712</v>
      </c>
      <c r="Z220" s="10"/>
      <c r="AA220" s="10"/>
      <c r="AB220" s="11"/>
      <c r="AC220" s="22"/>
      <c r="AD220" s="23"/>
    </row>
    <row r="221" spans="1:32" ht="16.5" thickTop="1" thickBot="1" x14ac:dyDescent="0.3">
      <c r="A221" s="24" t="str">
        <f>+B220</f>
        <v>Tue</v>
      </c>
      <c r="B221" s="89" t="s">
        <v>3</v>
      </c>
      <c r="C221" s="79">
        <f>D220</f>
        <v>44495</v>
      </c>
      <c r="D221" s="4">
        <f t="shared" si="4"/>
        <v>44496</v>
      </c>
      <c r="E221" s="105">
        <v>1</v>
      </c>
      <c r="F221" s="106">
        <v>6320</v>
      </c>
      <c r="G221" s="106">
        <v>6321</v>
      </c>
      <c r="H221" s="19"/>
      <c r="I221" s="19"/>
      <c r="J221" s="19"/>
      <c r="K221" s="19"/>
      <c r="L221" s="19"/>
      <c r="M221" s="19"/>
      <c r="N221" s="19"/>
      <c r="O221" s="53"/>
      <c r="P221" s="105">
        <v>3</v>
      </c>
      <c r="Q221" s="17">
        <v>8709</v>
      </c>
      <c r="R221" s="17">
        <v>8710</v>
      </c>
      <c r="S221" s="106">
        <v>4409</v>
      </c>
      <c r="T221" s="106">
        <v>4410</v>
      </c>
      <c r="U221" s="106"/>
      <c r="V221" s="106"/>
      <c r="W221" s="105">
        <v>1</v>
      </c>
      <c r="X221" s="10">
        <v>3511</v>
      </c>
      <c r="Y221" s="10">
        <v>3512</v>
      </c>
      <c r="Z221" s="10"/>
      <c r="AA221" s="10"/>
      <c r="AB221" s="11"/>
      <c r="AC221" s="22"/>
      <c r="AD221" s="23"/>
    </row>
    <row r="222" spans="1:32" ht="16.5" thickTop="1" thickBot="1" x14ac:dyDescent="0.3">
      <c r="A222" s="75" t="str">
        <f>+B221</f>
        <v>Wed</v>
      </c>
      <c r="B222" s="92" t="s">
        <v>4</v>
      </c>
      <c r="C222" s="79">
        <f>D221</f>
        <v>44496</v>
      </c>
      <c r="D222" s="4">
        <f t="shared" si="4"/>
        <v>44497</v>
      </c>
      <c r="E222" s="105">
        <v>1</v>
      </c>
      <c r="F222" s="17"/>
      <c r="G222" s="17"/>
      <c r="H222" s="19"/>
      <c r="I222" s="19"/>
      <c r="J222" s="19"/>
      <c r="K222" s="19"/>
      <c r="L222" s="19"/>
      <c r="M222" s="19"/>
      <c r="N222" s="19"/>
      <c r="O222" s="53"/>
      <c r="P222" s="105">
        <v>3</v>
      </c>
      <c r="Q222" s="106">
        <v>8409</v>
      </c>
      <c r="R222" s="106">
        <v>8410</v>
      </c>
      <c r="S222" s="106">
        <v>6510</v>
      </c>
      <c r="T222" s="106">
        <v>6710</v>
      </c>
      <c r="U222" s="106"/>
      <c r="V222" s="106"/>
      <c r="W222" s="105">
        <v>1</v>
      </c>
      <c r="X222" s="10">
        <v>8711</v>
      </c>
      <c r="Y222" s="10">
        <v>8712</v>
      </c>
      <c r="Z222" s="10"/>
      <c r="AA222" s="10"/>
      <c r="AB222" s="11"/>
      <c r="AC222" s="22"/>
      <c r="AD222" s="23"/>
    </row>
    <row r="223" spans="1:32" ht="16.5" thickTop="1" thickBot="1" x14ac:dyDescent="0.3">
      <c r="A223" s="75" t="str">
        <f>+B222</f>
        <v>Thurs</v>
      </c>
      <c r="B223" s="92" t="s">
        <v>5</v>
      </c>
      <c r="C223" s="79">
        <f>D222</f>
        <v>44497</v>
      </c>
      <c r="D223" s="4">
        <f t="shared" si="4"/>
        <v>44498</v>
      </c>
      <c r="E223" s="105">
        <v>2</v>
      </c>
      <c r="F223" s="17">
        <v>5707</v>
      </c>
      <c r="G223" s="17">
        <v>5708</v>
      </c>
      <c r="H223" s="17">
        <v>5701</v>
      </c>
      <c r="I223" s="17"/>
      <c r="J223" s="90"/>
      <c r="K223" s="90"/>
      <c r="L223" s="90"/>
      <c r="M223" s="90"/>
      <c r="N223" s="19"/>
      <c r="O223" s="53"/>
      <c r="P223" s="105">
        <v>3</v>
      </c>
      <c r="Q223" s="106">
        <v>5409</v>
      </c>
      <c r="R223" s="106">
        <v>5410</v>
      </c>
      <c r="S223" s="106">
        <v>6410</v>
      </c>
      <c r="T223" s="106"/>
      <c r="U223" s="106"/>
      <c r="V223" s="106"/>
      <c r="W223" s="105">
        <v>1</v>
      </c>
      <c r="X223" s="10"/>
      <c r="Y223" s="10"/>
      <c r="Z223" s="10"/>
      <c r="AA223" s="10"/>
      <c r="AB223" s="114"/>
      <c r="AC223" s="22"/>
      <c r="AD223" s="23"/>
      <c r="AE223" s="44"/>
      <c r="AF223" s="44"/>
    </row>
    <row r="224" spans="1:32" ht="16.5" thickTop="1" thickBot="1" x14ac:dyDescent="0.3">
      <c r="A224" s="103" t="s">
        <v>0</v>
      </c>
      <c r="B224" s="92" t="s">
        <v>1</v>
      </c>
      <c r="C224" s="79">
        <f>C219+7</f>
        <v>44500</v>
      </c>
      <c r="D224" s="4">
        <f t="shared" si="4"/>
        <v>44501</v>
      </c>
      <c r="E224" s="105">
        <v>4</v>
      </c>
      <c r="F224" s="17">
        <v>5714</v>
      </c>
      <c r="G224" s="17">
        <v>5715</v>
      </c>
      <c r="H224" s="17">
        <v>5703</v>
      </c>
      <c r="I224" s="17">
        <v>5704</v>
      </c>
      <c r="J224" s="17">
        <v>4701</v>
      </c>
      <c r="K224" s="17">
        <v>4702</v>
      </c>
      <c r="L224" s="17">
        <v>4714</v>
      </c>
      <c r="M224" s="17">
        <v>4715</v>
      </c>
      <c r="N224" s="19"/>
      <c r="O224" s="7"/>
      <c r="P224" s="8"/>
      <c r="Q224" s="20"/>
      <c r="R224" s="20"/>
      <c r="S224" s="20"/>
      <c r="T224" s="20"/>
      <c r="U224" s="20"/>
      <c r="V224" s="21"/>
      <c r="W224" s="15">
        <v>1</v>
      </c>
      <c r="X224" s="10">
        <v>5611</v>
      </c>
      <c r="Y224" s="10">
        <v>5612</v>
      </c>
      <c r="Z224" s="10"/>
      <c r="AA224" s="10"/>
      <c r="AB224" s="11"/>
      <c r="AC224" s="22"/>
      <c r="AD224" s="23"/>
      <c r="AE224" s="44"/>
      <c r="AF224" s="44"/>
    </row>
    <row r="225" spans="1:32" ht="16.5" thickTop="1" thickBot="1" x14ac:dyDescent="0.3">
      <c r="A225" s="24" t="str">
        <f>+B224</f>
        <v>Mon</v>
      </c>
      <c r="B225" s="92" t="s">
        <v>2</v>
      </c>
      <c r="C225" s="79">
        <f>D224</f>
        <v>44501</v>
      </c>
      <c r="D225" s="4">
        <f>C225+1</f>
        <v>44502</v>
      </c>
      <c r="E225" s="15">
        <v>4</v>
      </c>
      <c r="F225" s="17">
        <v>5716</v>
      </c>
      <c r="G225" s="17">
        <v>5717</v>
      </c>
      <c r="H225" s="17">
        <v>5705</v>
      </c>
      <c r="I225" s="17">
        <v>5706</v>
      </c>
      <c r="J225" s="17">
        <v>4703</v>
      </c>
      <c r="K225" s="17">
        <v>4704</v>
      </c>
      <c r="L225" s="17">
        <v>4716</v>
      </c>
      <c r="M225" s="17">
        <v>4717</v>
      </c>
      <c r="N225" s="19"/>
      <c r="O225" s="7"/>
      <c r="P225" s="8"/>
      <c r="Q225" s="20"/>
      <c r="R225" s="20"/>
      <c r="S225" s="20"/>
      <c r="T225" s="20"/>
      <c r="U225" s="20"/>
      <c r="V225" s="21"/>
      <c r="W225" s="15">
        <v>1</v>
      </c>
      <c r="X225" s="10">
        <v>3411</v>
      </c>
      <c r="Y225" s="10">
        <v>3412</v>
      </c>
      <c r="Z225" s="10"/>
      <c r="AA225" s="10"/>
      <c r="AB225" s="11"/>
      <c r="AC225" s="22"/>
      <c r="AD225" s="23"/>
      <c r="AE225" s="44"/>
      <c r="AF225" s="44"/>
    </row>
    <row r="226" spans="1:32" ht="16.5" thickTop="1" thickBot="1" x14ac:dyDescent="0.3">
      <c r="A226" s="24" t="str">
        <f>+B225</f>
        <v>Tue</v>
      </c>
      <c r="B226" s="89" t="s">
        <v>3</v>
      </c>
      <c r="C226" s="79">
        <f>D225</f>
        <v>44502</v>
      </c>
      <c r="D226" s="4">
        <f t="shared" si="4"/>
        <v>44503</v>
      </c>
      <c r="E226" s="15">
        <v>4</v>
      </c>
      <c r="F226" s="17">
        <v>8707</v>
      </c>
      <c r="G226" s="17">
        <v>8708</v>
      </c>
      <c r="H226" s="17">
        <v>5720</v>
      </c>
      <c r="I226" s="17">
        <v>5721</v>
      </c>
      <c r="J226" s="17">
        <v>4705</v>
      </c>
      <c r="K226" s="17">
        <v>4706</v>
      </c>
      <c r="L226" s="17">
        <v>4718</v>
      </c>
      <c r="M226" s="17">
        <v>4719</v>
      </c>
      <c r="N226" s="19"/>
      <c r="O226" s="7"/>
      <c r="P226" s="8"/>
      <c r="Q226" s="20"/>
      <c r="R226" s="20"/>
      <c r="S226" s="20"/>
      <c r="T226" s="20"/>
      <c r="U226" s="20"/>
      <c r="V226" s="21"/>
      <c r="W226" s="15">
        <v>1</v>
      </c>
      <c r="X226" s="10">
        <v>4511</v>
      </c>
      <c r="Y226" s="10">
        <v>4512</v>
      </c>
      <c r="Z226" s="10"/>
      <c r="AA226" s="10"/>
      <c r="AB226" s="11"/>
      <c r="AC226" s="22"/>
      <c r="AD226" s="23"/>
    </row>
    <row r="227" spans="1:32" ht="16.5" thickTop="1" thickBot="1" x14ac:dyDescent="0.3">
      <c r="A227" s="75" t="str">
        <f>+B226</f>
        <v>Wed</v>
      </c>
      <c r="B227" s="92" t="s">
        <v>4</v>
      </c>
      <c r="C227" s="79">
        <f>D226</f>
        <v>44503</v>
      </c>
      <c r="D227" s="4">
        <f t="shared" si="4"/>
        <v>44504</v>
      </c>
      <c r="E227" s="15">
        <v>4</v>
      </c>
      <c r="F227" s="17">
        <v>8720</v>
      </c>
      <c r="G227" s="17">
        <v>8721</v>
      </c>
      <c r="H227" s="17">
        <v>8716</v>
      </c>
      <c r="I227" s="17">
        <v>8717</v>
      </c>
      <c r="J227" s="17">
        <v>8718</v>
      </c>
      <c r="K227" s="17">
        <v>8719</v>
      </c>
      <c r="L227" s="17">
        <v>4720</v>
      </c>
      <c r="M227" s="17">
        <v>4721</v>
      </c>
      <c r="N227" s="19"/>
      <c r="O227" s="7"/>
      <c r="P227" s="8"/>
      <c r="Q227" s="20"/>
      <c r="R227" s="20"/>
      <c r="S227" s="20"/>
      <c r="T227" s="20"/>
      <c r="U227" s="20"/>
      <c r="V227" s="21"/>
      <c r="W227" s="15">
        <v>1</v>
      </c>
      <c r="X227" s="10">
        <v>8511</v>
      </c>
      <c r="Y227" s="10">
        <v>8512</v>
      </c>
      <c r="Z227" s="10"/>
      <c r="AA227" s="10"/>
      <c r="AB227" s="11"/>
      <c r="AC227" s="22"/>
      <c r="AD227" s="23"/>
      <c r="AE227" s="44"/>
      <c r="AF227" s="44"/>
    </row>
    <row r="228" spans="1:32" ht="16.5" thickTop="1" thickBot="1" x14ac:dyDescent="0.3">
      <c r="A228" s="75" t="str">
        <f>+B227</f>
        <v>Thurs</v>
      </c>
      <c r="B228" s="92" t="s">
        <v>5</v>
      </c>
      <c r="C228" s="79">
        <f>D227</f>
        <v>44504</v>
      </c>
      <c r="D228" s="4">
        <f t="shared" si="4"/>
        <v>44505</v>
      </c>
      <c r="E228" s="15">
        <v>4</v>
      </c>
      <c r="F228" s="17">
        <v>4603</v>
      </c>
      <c r="G228" s="17">
        <v>4604</v>
      </c>
      <c r="H228" s="17">
        <v>4601</v>
      </c>
      <c r="I228" s="17">
        <v>4602</v>
      </c>
      <c r="J228" s="17">
        <v>4605</v>
      </c>
      <c r="K228" s="17">
        <v>4606</v>
      </c>
      <c r="L228" s="17">
        <v>4618</v>
      </c>
      <c r="M228" s="17">
        <v>4619</v>
      </c>
      <c r="N228" s="19"/>
      <c r="O228" s="7"/>
      <c r="P228" s="8"/>
      <c r="Q228" s="20"/>
      <c r="R228" s="20"/>
      <c r="S228" s="20"/>
      <c r="T228" s="20"/>
      <c r="U228" s="20"/>
      <c r="V228" s="21"/>
      <c r="W228" s="15">
        <v>1</v>
      </c>
      <c r="X228" s="10">
        <v>5511</v>
      </c>
      <c r="Y228" s="10">
        <v>5512</v>
      </c>
      <c r="Z228" s="10"/>
      <c r="AA228" s="10"/>
      <c r="AB228" s="11"/>
      <c r="AC228" s="22"/>
      <c r="AD228" s="23"/>
      <c r="AE228" s="46"/>
      <c r="AF228" s="47"/>
    </row>
    <row r="229" spans="1:32" ht="16.5" thickTop="1" thickBot="1" x14ac:dyDescent="0.3">
      <c r="A229" s="103" t="s">
        <v>0</v>
      </c>
      <c r="B229" s="92" t="s">
        <v>1</v>
      </c>
      <c r="C229" s="79">
        <f>C224+7</f>
        <v>44507</v>
      </c>
      <c r="D229" s="4">
        <f t="shared" si="4"/>
        <v>44508</v>
      </c>
      <c r="E229" s="15">
        <v>4</v>
      </c>
      <c r="F229" s="17">
        <v>3501</v>
      </c>
      <c r="G229" s="17">
        <v>3502</v>
      </c>
      <c r="H229" s="17">
        <v>5414</v>
      </c>
      <c r="I229" s="17">
        <v>5415</v>
      </c>
      <c r="J229" s="17">
        <v>4607</v>
      </c>
      <c r="K229" s="17">
        <v>4608</v>
      </c>
      <c r="L229" s="17">
        <v>4620</v>
      </c>
      <c r="M229" s="17">
        <v>4621</v>
      </c>
      <c r="N229" s="19"/>
      <c r="O229" s="7"/>
      <c r="P229" s="8"/>
      <c r="Q229" s="20"/>
      <c r="R229" s="20"/>
      <c r="S229" s="20"/>
      <c r="T229" s="20"/>
      <c r="U229" s="20"/>
      <c r="V229" s="21"/>
      <c r="W229" s="15">
        <v>1</v>
      </c>
      <c r="X229" s="10">
        <v>4411</v>
      </c>
      <c r="Y229" s="10">
        <v>4412</v>
      </c>
      <c r="Z229" s="10"/>
      <c r="AA229" s="10"/>
      <c r="AB229" s="11"/>
      <c r="AC229" s="22"/>
      <c r="AD229" s="23"/>
      <c r="AE229" s="48"/>
      <c r="AF229" s="49"/>
    </row>
    <row r="230" spans="1:32" ht="16.5" thickTop="1" thickBot="1" x14ac:dyDescent="0.3">
      <c r="A230" s="24" t="str">
        <f>+B229</f>
        <v>Mon</v>
      </c>
      <c r="B230" s="92" t="s">
        <v>2</v>
      </c>
      <c r="C230" s="79">
        <f>D229</f>
        <v>44508</v>
      </c>
      <c r="D230" s="4">
        <f>C230+1</f>
        <v>44509</v>
      </c>
      <c r="E230" s="15">
        <v>4</v>
      </c>
      <c r="F230" s="17">
        <v>5601</v>
      </c>
      <c r="G230" s="17">
        <v>5602</v>
      </c>
      <c r="H230" s="17">
        <v>5614</v>
      </c>
      <c r="I230" s="17">
        <v>5615</v>
      </c>
      <c r="J230" s="17">
        <v>3401</v>
      </c>
      <c r="K230" s="17">
        <v>3402</v>
      </c>
      <c r="L230" s="17">
        <v>4616</v>
      </c>
      <c r="M230" s="17">
        <v>4617</v>
      </c>
      <c r="N230" s="19"/>
      <c r="O230" s="7"/>
      <c r="P230" s="8"/>
      <c r="Q230" s="20"/>
      <c r="R230" s="20"/>
      <c r="S230" s="20"/>
      <c r="T230" s="20"/>
      <c r="U230" s="20"/>
      <c r="V230" s="21"/>
      <c r="W230" s="15">
        <v>1</v>
      </c>
      <c r="X230" s="10">
        <v>4611</v>
      </c>
      <c r="Y230" s="10">
        <v>4612</v>
      </c>
      <c r="Z230" s="10"/>
      <c r="AA230" s="10"/>
      <c r="AB230" s="11"/>
      <c r="AC230" s="22"/>
      <c r="AD230" s="23"/>
      <c r="AE230" s="48"/>
      <c r="AF230" s="49"/>
    </row>
    <row r="231" spans="1:32" ht="16.5" thickTop="1" thickBot="1" x14ac:dyDescent="0.3">
      <c r="A231" s="24" t="str">
        <f>+B230</f>
        <v>Tue</v>
      </c>
      <c r="B231" s="89" t="s">
        <v>3</v>
      </c>
      <c r="C231" s="79">
        <f>D230</f>
        <v>44509</v>
      </c>
      <c r="D231" s="4">
        <f t="shared" si="4"/>
        <v>44510</v>
      </c>
      <c r="E231" s="15">
        <v>4</v>
      </c>
      <c r="F231" s="17">
        <v>5603</v>
      </c>
      <c r="G231" s="17">
        <v>5604</v>
      </c>
      <c r="H231" s="17">
        <v>5616</v>
      </c>
      <c r="I231" s="17">
        <v>5617</v>
      </c>
      <c r="J231" s="17">
        <v>3403</v>
      </c>
      <c r="K231" s="17">
        <v>3404</v>
      </c>
      <c r="L231" s="17">
        <v>3507</v>
      </c>
      <c r="M231" s="17">
        <v>3508</v>
      </c>
      <c r="N231" s="19"/>
      <c r="O231" s="7"/>
      <c r="P231" s="8"/>
      <c r="Q231" s="20"/>
      <c r="R231" s="20"/>
      <c r="S231" s="20"/>
      <c r="T231" s="20"/>
      <c r="U231" s="20"/>
      <c r="V231" s="21"/>
      <c r="W231" s="15">
        <v>1</v>
      </c>
      <c r="X231" s="10">
        <v>8411</v>
      </c>
      <c r="Y231" s="10">
        <v>8412</v>
      </c>
      <c r="Z231" s="10"/>
      <c r="AA231" s="10"/>
      <c r="AB231" s="11"/>
      <c r="AC231" s="22"/>
      <c r="AD231" s="23"/>
    </row>
    <row r="232" spans="1:32" ht="16.5" thickTop="1" thickBot="1" x14ac:dyDescent="0.3">
      <c r="A232" s="75" t="str">
        <f>+B231</f>
        <v>Wed</v>
      </c>
      <c r="B232" s="92" t="s">
        <v>4</v>
      </c>
      <c r="C232" s="79">
        <f>D231</f>
        <v>44510</v>
      </c>
      <c r="D232" s="4">
        <f t="shared" si="4"/>
        <v>44511</v>
      </c>
      <c r="E232" s="15">
        <v>4</v>
      </c>
      <c r="F232" s="17">
        <v>5605</v>
      </c>
      <c r="G232" s="17">
        <v>5606</v>
      </c>
      <c r="H232" s="17">
        <v>5618</v>
      </c>
      <c r="I232" s="17">
        <v>5619</v>
      </c>
      <c r="J232" s="17">
        <v>3405</v>
      </c>
      <c r="K232" s="17">
        <v>3406</v>
      </c>
      <c r="L232" s="17">
        <v>4707</v>
      </c>
      <c r="M232" s="17">
        <v>4708</v>
      </c>
      <c r="N232" s="19"/>
      <c r="O232" s="7"/>
      <c r="P232" s="8"/>
      <c r="Q232" s="20"/>
      <c r="R232" s="20"/>
      <c r="S232" s="20"/>
      <c r="T232" s="20"/>
      <c r="U232" s="20"/>
      <c r="V232" s="21"/>
      <c r="W232" s="15">
        <v>1</v>
      </c>
      <c r="X232" s="10">
        <v>5411</v>
      </c>
      <c r="Y232" s="10">
        <v>5412</v>
      </c>
      <c r="Z232" s="10"/>
      <c r="AA232" s="10"/>
      <c r="AB232" s="11"/>
      <c r="AC232" s="22"/>
      <c r="AD232" s="23"/>
    </row>
    <row r="233" spans="1:32" ht="16.5" thickTop="1" thickBot="1" x14ac:dyDescent="0.3">
      <c r="A233" s="75" t="str">
        <f>+B232</f>
        <v>Thurs</v>
      </c>
      <c r="B233" s="92" t="s">
        <v>5</v>
      </c>
      <c r="C233" s="79">
        <f>D232</f>
        <v>44511</v>
      </c>
      <c r="D233" s="4">
        <f t="shared" si="4"/>
        <v>44512</v>
      </c>
      <c r="E233" s="15">
        <v>4</v>
      </c>
      <c r="F233" s="17">
        <v>5607</v>
      </c>
      <c r="G233" s="17">
        <v>5608</v>
      </c>
      <c r="H233" s="17">
        <v>3503</v>
      </c>
      <c r="I233" s="17">
        <v>3504</v>
      </c>
      <c r="J233" s="17">
        <v>3407</v>
      </c>
      <c r="K233" s="17">
        <v>3408</v>
      </c>
      <c r="L233" s="17">
        <v>3505</v>
      </c>
      <c r="M233" s="17">
        <v>3506</v>
      </c>
      <c r="N233" s="19"/>
      <c r="O233" s="7"/>
      <c r="P233" s="9"/>
      <c r="Q233" s="51"/>
      <c r="R233" s="51"/>
      <c r="S233" s="20"/>
      <c r="T233" s="20"/>
      <c r="U233" s="20"/>
      <c r="V233" s="21"/>
      <c r="W233" s="15">
        <v>1</v>
      </c>
      <c r="X233" s="10"/>
      <c r="Y233" s="10"/>
      <c r="Z233" s="10"/>
      <c r="AA233" s="10"/>
      <c r="AB233" s="11"/>
      <c r="AC233" s="22"/>
      <c r="AD233" s="23"/>
    </row>
    <row r="234" spans="1:32" ht="16.5" thickTop="1" thickBot="1" x14ac:dyDescent="0.3">
      <c r="A234" s="103" t="s">
        <v>0</v>
      </c>
      <c r="B234" s="92" t="s">
        <v>1</v>
      </c>
      <c r="C234" s="79">
        <f>C229+7</f>
        <v>44514</v>
      </c>
      <c r="D234" s="4">
        <f t="shared" si="4"/>
        <v>44515</v>
      </c>
      <c r="E234" s="15">
        <v>4</v>
      </c>
      <c r="F234" s="17">
        <v>5620</v>
      </c>
      <c r="G234" s="17">
        <v>5621</v>
      </c>
      <c r="H234" s="17">
        <v>5514</v>
      </c>
      <c r="I234" s="17">
        <v>5515</v>
      </c>
      <c r="J234" s="17">
        <v>8620</v>
      </c>
      <c r="K234" s="17">
        <v>8621</v>
      </c>
      <c r="L234" s="17">
        <v>8701</v>
      </c>
      <c r="M234" s="17">
        <v>8702</v>
      </c>
      <c r="N234" s="19"/>
      <c r="O234" s="53"/>
      <c r="P234" s="15">
        <v>1</v>
      </c>
      <c r="Q234" s="17">
        <v>3522</v>
      </c>
      <c r="R234" s="17">
        <v>3523</v>
      </c>
      <c r="S234" s="19"/>
      <c r="T234" s="20"/>
      <c r="U234" s="20"/>
      <c r="V234" s="20"/>
      <c r="W234" s="8"/>
      <c r="X234" s="10"/>
      <c r="Y234" s="10"/>
      <c r="Z234" s="10"/>
      <c r="AA234" s="10"/>
      <c r="AB234" s="11"/>
      <c r="AC234" s="22"/>
      <c r="AD234" s="23"/>
    </row>
    <row r="235" spans="1:32" ht="16.5" thickTop="1" thickBot="1" x14ac:dyDescent="0.3">
      <c r="A235" s="24" t="str">
        <f>+B234</f>
        <v>Mon</v>
      </c>
      <c r="B235" s="92" t="s">
        <v>2</v>
      </c>
      <c r="C235" s="79">
        <f>D234</f>
        <v>44515</v>
      </c>
      <c r="D235" s="4">
        <f>C235+1</f>
        <v>44516</v>
      </c>
      <c r="E235" s="15">
        <v>4</v>
      </c>
      <c r="F235" s="17">
        <v>8601</v>
      </c>
      <c r="G235" s="17">
        <v>8602</v>
      </c>
      <c r="H235" s="17">
        <v>8614</v>
      </c>
      <c r="I235" s="17">
        <v>8615</v>
      </c>
      <c r="J235" s="17">
        <v>4414</v>
      </c>
      <c r="K235" s="17">
        <v>4415</v>
      </c>
      <c r="L235" s="17">
        <v>8714</v>
      </c>
      <c r="M235" s="17">
        <v>8715</v>
      </c>
      <c r="N235" s="19"/>
      <c r="O235" s="53"/>
      <c r="P235" s="15">
        <v>1</v>
      </c>
      <c r="Q235" s="17">
        <v>3534</v>
      </c>
      <c r="R235" s="17">
        <v>3535</v>
      </c>
      <c r="S235" s="19"/>
      <c r="T235" s="20"/>
      <c r="U235" s="20"/>
      <c r="V235" s="20"/>
      <c r="W235" s="8"/>
      <c r="X235" s="10"/>
      <c r="Y235" s="10"/>
      <c r="Z235" s="10"/>
      <c r="AA235" s="10"/>
      <c r="AB235" s="11"/>
      <c r="AC235" s="22"/>
      <c r="AD235" s="23"/>
    </row>
    <row r="236" spans="1:32" ht="16.5" thickTop="1" thickBot="1" x14ac:dyDescent="0.3">
      <c r="A236" s="24" t="str">
        <f>+B235</f>
        <v>Tue</v>
      </c>
      <c r="B236" s="89" t="s">
        <v>3</v>
      </c>
      <c r="C236" s="79">
        <f>D235</f>
        <v>44516</v>
      </c>
      <c r="D236" s="4">
        <f t="shared" si="4"/>
        <v>44517</v>
      </c>
      <c r="E236" s="15">
        <v>4</v>
      </c>
      <c r="F236" s="17">
        <v>8603</v>
      </c>
      <c r="G236" s="17">
        <v>8604</v>
      </c>
      <c r="H236" s="17">
        <v>8616</v>
      </c>
      <c r="I236" s="17">
        <v>8617</v>
      </c>
      <c r="J236" s="17">
        <v>4416</v>
      </c>
      <c r="K236" s="17">
        <v>4417</v>
      </c>
      <c r="L236" s="17">
        <v>8703</v>
      </c>
      <c r="M236" s="17">
        <v>8704</v>
      </c>
      <c r="N236" s="19"/>
      <c r="O236" s="53"/>
      <c r="P236" s="15">
        <v>1</v>
      </c>
      <c r="Q236" s="17">
        <v>3524</v>
      </c>
      <c r="R236" s="17">
        <v>3525</v>
      </c>
      <c r="S236" s="19"/>
      <c r="T236" s="20"/>
      <c r="U236" s="20"/>
      <c r="V236" s="20"/>
      <c r="W236" s="8"/>
      <c r="X236" s="10"/>
      <c r="Y236" s="10"/>
      <c r="Z236" s="10"/>
      <c r="AA236" s="10"/>
      <c r="AB236" s="11"/>
      <c r="AC236" s="22"/>
      <c r="AD236" s="23"/>
      <c r="AE236"/>
      <c r="AF236"/>
    </row>
    <row r="237" spans="1:32" ht="16.5" thickTop="1" thickBot="1" x14ac:dyDescent="0.3">
      <c r="A237" s="75" t="str">
        <f>+B236</f>
        <v>Wed</v>
      </c>
      <c r="B237" s="92" t="s">
        <v>4</v>
      </c>
      <c r="C237" s="79">
        <f>D236</f>
        <v>44517</v>
      </c>
      <c r="D237" s="4">
        <f t="shared" si="4"/>
        <v>44518</v>
      </c>
      <c r="E237" s="15">
        <v>4</v>
      </c>
      <c r="F237" s="17">
        <v>8605</v>
      </c>
      <c r="G237" s="17">
        <v>8606</v>
      </c>
      <c r="H237" s="17">
        <v>8618</v>
      </c>
      <c r="I237" s="17">
        <v>8619</v>
      </c>
      <c r="J237" s="17">
        <v>5501</v>
      </c>
      <c r="K237" s="17">
        <v>5502</v>
      </c>
      <c r="L237" s="17">
        <v>8705</v>
      </c>
      <c r="M237" s="17">
        <v>8706</v>
      </c>
      <c r="N237" s="19"/>
      <c r="O237" s="53"/>
      <c r="P237" s="15">
        <v>1</v>
      </c>
      <c r="Q237" s="17">
        <v>3532</v>
      </c>
      <c r="R237" s="17">
        <v>3533</v>
      </c>
      <c r="S237" s="19"/>
      <c r="T237" s="20"/>
      <c r="U237" s="20"/>
      <c r="V237" s="20"/>
      <c r="W237" s="8"/>
      <c r="X237" s="10"/>
      <c r="Y237" s="10"/>
      <c r="Z237" s="10"/>
      <c r="AA237" s="10"/>
      <c r="AB237" s="11"/>
      <c r="AC237" s="22"/>
      <c r="AD237" s="23"/>
      <c r="AE237"/>
      <c r="AF237"/>
    </row>
    <row r="238" spans="1:32" ht="16.5" thickTop="1" thickBot="1" x14ac:dyDescent="0.3">
      <c r="A238" s="75" t="str">
        <f>+B237</f>
        <v>Thurs</v>
      </c>
      <c r="B238" s="92" t="s">
        <v>5</v>
      </c>
      <c r="C238" s="79">
        <f>D237</f>
        <v>44518</v>
      </c>
      <c r="D238" s="4">
        <f t="shared" si="4"/>
        <v>44519</v>
      </c>
      <c r="E238" s="15">
        <v>4</v>
      </c>
      <c r="F238" s="17">
        <v>8607</v>
      </c>
      <c r="G238" s="17">
        <v>8608</v>
      </c>
      <c r="H238" s="17">
        <v>4501</v>
      </c>
      <c r="I238" s="17">
        <v>4502</v>
      </c>
      <c r="J238" s="17">
        <v>4514</v>
      </c>
      <c r="K238" s="17">
        <v>4515</v>
      </c>
      <c r="L238" s="19">
        <v>5718</v>
      </c>
      <c r="M238" s="19">
        <v>5719</v>
      </c>
      <c r="N238" s="19"/>
      <c r="O238" s="53"/>
      <c r="P238" s="15">
        <v>1</v>
      </c>
      <c r="Q238" s="17">
        <v>3526</v>
      </c>
      <c r="R238" s="17">
        <v>3527</v>
      </c>
      <c r="S238" s="19"/>
      <c r="T238" s="20"/>
      <c r="U238" s="20"/>
      <c r="V238" s="20"/>
      <c r="W238" s="8"/>
      <c r="X238" s="10"/>
      <c r="Y238" s="10"/>
      <c r="Z238" s="10"/>
      <c r="AA238" s="10"/>
      <c r="AB238" s="11"/>
      <c r="AC238" s="22"/>
      <c r="AD238" s="23"/>
      <c r="AE238"/>
      <c r="AF238"/>
    </row>
    <row r="239" spans="1:32" ht="16.5" thickTop="1" thickBot="1" x14ac:dyDescent="0.3">
      <c r="A239" s="115" t="s">
        <v>0</v>
      </c>
      <c r="B239" s="116" t="s">
        <v>1</v>
      </c>
      <c r="C239" s="99">
        <f>C234+7</f>
        <v>44521</v>
      </c>
      <c r="D239" s="4">
        <f t="shared" si="4"/>
        <v>44522</v>
      </c>
      <c r="E239" s="15">
        <v>4</v>
      </c>
      <c r="F239" s="17">
        <v>4503</v>
      </c>
      <c r="G239" s="17">
        <v>4504</v>
      </c>
      <c r="H239" s="17">
        <v>4516</v>
      </c>
      <c r="I239" s="17">
        <v>4517</v>
      </c>
      <c r="J239" s="17">
        <v>4418</v>
      </c>
      <c r="K239" s="17">
        <v>4419</v>
      </c>
      <c r="L239" s="17"/>
      <c r="M239" s="17"/>
      <c r="N239" s="19"/>
      <c r="O239" s="53"/>
      <c r="P239" s="15">
        <v>1</v>
      </c>
      <c r="Q239" s="17">
        <v>3530</v>
      </c>
      <c r="R239" s="17">
        <v>3531</v>
      </c>
      <c r="S239" s="19"/>
      <c r="T239" s="20"/>
      <c r="U239" s="20"/>
      <c r="V239" s="20"/>
      <c r="W239" s="8"/>
      <c r="X239" s="10"/>
      <c r="Y239" s="10"/>
      <c r="Z239" s="10"/>
      <c r="AA239" s="10"/>
      <c r="AB239" s="11"/>
      <c r="AC239" s="22"/>
      <c r="AD239" s="23"/>
      <c r="AE239"/>
      <c r="AF239"/>
    </row>
    <row r="240" spans="1:32" ht="16.5" thickTop="1" thickBot="1" x14ac:dyDescent="0.3">
      <c r="A240" s="117" t="str">
        <f>+B239</f>
        <v>Mon</v>
      </c>
      <c r="B240" s="116" t="s">
        <v>2</v>
      </c>
      <c r="C240" s="99">
        <f>D239</f>
        <v>44522</v>
      </c>
      <c r="D240" s="4">
        <f>C240+1</f>
        <v>44523</v>
      </c>
      <c r="E240" s="15">
        <v>4</v>
      </c>
      <c r="F240" s="17">
        <v>4505</v>
      </c>
      <c r="G240" s="17">
        <v>4506</v>
      </c>
      <c r="H240" s="17">
        <v>4518</v>
      </c>
      <c r="I240" s="17">
        <v>4519</v>
      </c>
      <c r="J240" s="17">
        <v>4420</v>
      </c>
      <c r="K240" s="17">
        <v>4421</v>
      </c>
      <c r="L240" s="17"/>
      <c r="M240" s="17"/>
      <c r="N240" s="19"/>
      <c r="O240" s="53"/>
      <c r="P240" s="15">
        <v>1</v>
      </c>
      <c r="Q240" s="17">
        <v>3509</v>
      </c>
      <c r="R240" s="17">
        <v>3510</v>
      </c>
      <c r="S240" s="19"/>
      <c r="T240" s="20"/>
      <c r="U240" s="20"/>
      <c r="V240" s="20"/>
      <c r="W240" s="8"/>
      <c r="X240" s="10"/>
      <c r="Y240" s="10"/>
      <c r="Z240" s="10"/>
      <c r="AA240" s="10"/>
      <c r="AB240" s="11"/>
      <c r="AC240" s="22"/>
      <c r="AD240" s="23"/>
      <c r="AE240"/>
      <c r="AF240"/>
    </row>
    <row r="241" spans="1:33" ht="16.5" thickTop="1" thickBot="1" x14ac:dyDescent="0.3">
      <c r="A241" s="117" t="str">
        <f>+B240</f>
        <v>Tue</v>
      </c>
      <c r="B241" s="98" t="s">
        <v>3</v>
      </c>
      <c r="C241" s="99">
        <f>D240</f>
        <v>44523</v>
      </c>
      <c r="D241" s="63">
        <f t="shared" si="4"/>
        <v>44524</v>
      </c>
      <c r="E241" s="15">
        <v>4</v>
      </c>
      <c r="F241" s="17">
        <v>4507</v>
      </c>
      <c r="G241" s="17">
        <v>4508</v>
      </c>
      <c r="H241" s="17">
        <v>4520</v>
      </c>
      <c r="I241" s="17">
        <v>4521</v>
      </c>
      <c r="J241" s="17">
        <v>8501</v>
      </c>
      <c r="K241" s="17">
        <v>8502</v>
      </c>
      <c r="L241" s="17"/>
      <c r="M241" s="17"/>
      <c r="N241" s="19"/>
      <c r="O241" s="53"/>
      <c r="P241" s="94">
        <v>1</v>
      </c>
      <c r="Q241" s="17">
        <v>3528</v>
      </c>
      <c r="R241" s="17">
        <v>3529</v>
      </c>
      <c r="S241" s="118"/>
      <c r="T241" s="57"/>
      <c r="U241" s="57"/>
      <c r="V241" s="57"/>
      <c r="W241" s="64"/>
      <c r="X241" s="10"/>
      <c r="Y241" s="10"/>
      <c r="Z241" s="10"/>
      <c r="AA241" s="10"/>
      <c r="AB241" s="11"/>
      <c r="AC241" s="22"/>
      <c r="AD241" s="23"/>
      <c r="AE241"/>
      <c r="AF241"/>
    </row>
    <row r="242" spans="1:33" ht="16.5" thickTop="1" thickBot="1" x14ac:dyDescent="0.3">
      <c r="A242" s="97" t="str">
        <f>+B241</f>
        <v>Wed</v>
      </c>
      <c r="B242" s="116" t="s">
        <v>4</v>
      </c>
      <c r="C242" s="99">
        <f>D241</f>
        <v>44524</v>
      </c>
      <c r="D242" s="63">
        <f t="shared" si="4"/>
        <v>44525</v>
      </c>
      <c r="E242" s="15">
        <v>4</v>
      </c>
      <c r="F242" s="17">
        <v>5503</v>
      </c>
      <c r="G242" s="17">
        <v>5504</v>
      </c>
      <c r="H242" s="17">
        <v>5516</v>
      </c>
      <c r="I242" s="17">
        <v>5517</v>
      </c>
      <c r="J242" s="17">
        <v>8514</v>
      </c>
      <c r="K242" s="17">
        <v>8515</v>
      </c>
      <c r="L242" s="17"/>
      <c r="M242" s="17"/>
      <c r="N242" s="19"/>
      <c r="O242" s="53"/>
      <c r="P242" s="94">
        <v>1</v>
      </c>
      <c r="Q242" s="17">
        <v>4609</v>
      </c>
      <c r="R242" s="17">
        <v>4610</v>
      </c>
      <c r="S242" s="118"/>
      <c r="T242" s="57"/>
      <c r="U242" s="57"/>
      <c r="V242" s="57"/>
      <c r="W242" s="64"/>
      <c r="X242" s="10"/>
      <c r="Y242" s="10"/>
      <c r="Z242" s="10"/>
      <c r="AA242" s="10"/>
      <c r="AB242" s="11"/>
      <c r="AC242" s="22"/>
      <c r="AD242" s="23"/>
      <c r="AE242"/>
      <c r="AF242"/>
    </row>
    <row r="243" spans="1:33" ht="16.5" thickTop="1" thickBot="1" x14ac:dyDescent="0.3">
      <c r="A243" s="97" t="str">
        <f>+B242</f>
        <v>Thurs</v>
      </c>
      <c r="B243" s="116" t="s">
        <v>5</v>
      </c>
      <c r="C243" s="99">
        <f>D242</f>
        <v>44525</v>
      </c>
      <c r="D243" s="63">
        <f t="shared" si="4"/>
        <v>44526</v>
      </c>
      <c r="E243" s="15">
        <v>4</v>
      </c>
      <c r="F243" s="17">
        <v>5505</v>
      </c>
      <c r="G243" s="17">
        <v>5506</v>
      </c>
      <c r="H243" s="17">
        <v>5518</v>
      </c>
      <c r="I243" s="17">
        <v>5519</v>
      </c>
      <c r="J243" s="17">
        <v>8503</v>
      </c>
      <c r="K243" s="17">
        <v>8504</v>
      </c>
      <c r="L243" s="17"/>
      <c r="M243" s="17"/>
      <c r="N243" s="19"/>
      <c r="O243" s="53"/>
      <c r="P243" s="94">
        <v>1</v>
      </c>
      <c r="Q243" s="17">
        <v>8609</v>
      </c>
      <c r="R243" s="17">
        <v>8610</v>
      </c>
      <c r="S243" s="118"/>
      <c r="T243" s="57"/>
      <c r="U243" s="57"/>
      <c r="V243" s="57"/>
      <c r="W243" s="64"/>
      <c r="X243" s="10"/>
      <c r="Y243" s="10"/>
      <c r="Z243" s="10"/>
      <c r="AA243" s="10"/>
      <c r="AB243" s="11"/>
      <c r="AC243" s="22"/>
      <c r="AD243" s="23"/>
      <c r="AE243"/>
      <c r="AF243"/>
      <c r="AG243" s="71"/>
    </row>
    <row r="244" spans="1:33" ht="16.5" thickTop="1" thickBot="1" x14ac:dyDescent="0.3">
      <c r="A244" s="103" t="s">
        <v>0</v>
      </c>
      <c r="B244" s="92" t="s">
        <v>1</v>
      </c>
      <c r="C244" s="79">
        <f>C239+7</f>
        <v>44528</v>
      </c>
      <c r="D244" s="4">
        <f t="shared" si="4"/>
        <v>44529</v>
      </c>
      <c r="E244" s="15">
        <v>4</v>
      </c>
      <c r="F244" s="17">
        <v>5507</v>
      </c>
      <c r="G244" s="17">
        <v>5508</v>
      </c>
      <c r="H244" s="17">
        <v>5520</v>
      </c>
      <c r="I244" s="17">
        <v>5521</v>
      </c>
      <c r="J244" s="17">
        <v>4401</v>
      </c>
      <c r="K244" s="17">
        <v>4402</v>
      </c>
      <c r="L244" s="17"/>
      <c r="M244" s="17"/>
      <c r="N244" s="19"/>
      <c r="O244" s="53"/>
      <c r="P244" s="15">
        <v>1</v>
      </c>
      <c r="Q244" s="17">
        <v>5609</v>
      </c>
      <c r="R244" s="17">
        <v>5610</v>
      </c>
      <c r="S244" s="19"/>
      <c r="T244" s="20"/>
      <c r="U244" s="20"/>
      <c r="V244" s="20"/>
      <c r="W244" s="8"/>
      <c r="X244" s="10"/>
      <c r="Y244" s="10"/>
      <c r="Z244" s="10"/>
      <c r="AA244" s="10"/>
      <c r="AB244" s="11"/>
      <c r="AC244" s="22"/>
      <c r="AD244" s="23"/>
      <c r="AE244"/>
      <c r="AF244"/>
    </row>
    <row r="245" spans="1:33" ht="16.5" thickTop="1" thickBot="1" x14ac:dyDescent="0.3">
      <c r="A245" s="24" t="str">
        <f>+B244</f>
        <v>Mon</v>
      </c>
      <c r="B245" s="92" t="s">
        <v>2</v>
      </c>
      <c r="C245" s="79">
        <f>D244</f>
        <v>44529</v>
      </c>
      <c r="D245" s="4">
        <f>C245+1</f>
        <v>44530</v>
      </c>
      <c r="E245" s="15">
        <v>4</v>
      </c>
      <c r="F245" s="17">
        <v>8516</v>
      </c>
      <c r="G245" s="17">
        <v>8517</v>
      </c>
      <c r="H245" s="17">
        <v>8505</v>
      </c>
      <c r="I245" s="17">
        <v>8506</v>
      </c>
      <c r="J245" s="17">
        <v>4403</v>
      </c>
      <c r="K245" s="17">
        <v>4404</v>
      </c>
      <c r="L245" s="17"/>
      <c r="M245" s="17"/>
      <c r="N245" s="19"/>
      <c r="O245" s="53"/>
      <c r="P245" s="15">
        <v>1</v>
      </c>
      <c r="Q245" s="17">
        <v>4509</v>
      </c>
      <c r="R245" s="17">
        <v>4510</v>
      </c>
      <c r="S245" s="19"/>
      <c r="T245" s="20"/>
      <c r="U245" s="20"/>
      <c r="V245" s="20"/>
      <c r="W245" s="8"/>
      <c r="X245" s="10"/>
      <c r="Y245" s="10"/>
      <c r="Z245" s="10"/>
      <c r="AA245" s="10"/>
      <c r="AB245" s="11"/>
      <c r="AC245" s="22"/>
      <c r="AD245" s="23"/>
      <c r="AE245"/>
      <c r="AF245"/>
    </row>
    <row r="246" spans="1:33" ht="16.5" thickTop="1" thickBot="1" x14ac:dyDescent="0.3">
      <c r="A246" s="24" t="str">
        <f>+B245</f>
        <v>Tue</v>
      </c>
      <c r="B246" s="89" t="s">
        <v>3</v>
      </c>
      <c r="C246" s="79">
        <f>D245</f>
        <v>44530</v>
      </c>
      <c r="D246" s="4">
        <f t="shared" si="4"/>
        <v>44531</v>
      </c>
      <c r="E246" s="15">
        <v>4</v>
      </c>
      <c r="F246" s="17">
        <v>8507</v>
      </c>
      <c r="G246" s="17">
        <v>8508</v>
      </c>
      <c r="H246" s="17">
        <v>8520</v>
      </c>
      <c r="I246" s="17">
        <v>8521</v>
      </c>
      <c r="J246" s="17">
        <v>4405</v>
      </c>
      <c r="K246" s="17">
        <v>4406</v>
      </c>
      <c r="L246" s="17"/>
      <c r="M246" s="17"/>
      <c r="N246" s="19"/>
      <c r="O246" s="53"/>
      <c r="P246" s="15">
        <v>1</v>
      </c>
      <c r="Q246" s="17">
        <v>8509</v>
      </c>
      <c r="R246" s="17">
        <v>8510</v>
      </c>
      <c r="S246" s="19"/>
      <c r="T246" s="20"/>
      <c r="U246" s="20"/>
      <c r="V246" s="20"/>
      <c r="W246" s="8"/>
      <c r="X246" s="10"/>
      <c r="Y246" s="10"/>
      <c r="Z246" s="10"/>
      <c r="AA246" s="10"/>
      <c r="AB246" s="11"/>
      <c r="AC246" s="22"/>
      <c r="AD246" s="23"/>
      <c r="AE246"/>
      <c r="AF246"/>
    </row>
    <row r="247" spans="1:33" ht="16.5" thickTop="1" thickBot="1" x14ac:dyDescent="0.3">
      <c r="A247" s="75" t="str">
        <f>+B246</f>
        <v>Wed</v>
      </c>
      <c r="B247" s="92" t="s">
        <v>4</v>
      </c>
      <c r="C247" s="79">
        <f>D246</f>
        <v>44531</v>
      </c>
      <c r="D247" s="4">
        <f t="shared" si="4"/>
        <v>44532</v>
      </c>
      <c r="E247" s="15">
        <v>4</v>
      </c>
      <c r="F247" s="17">
        <v>8518</v>
      </c>
      <c r="G247" s="17">
        <v>8519</v>
      </c>
      <c r="H247" s="17">
        <v>5401</v>
      </c>
      <c r="I247" s="17">
        <v>5402</v>
      </c>
      <c r="J247" s="17">
        <v>4407</v>
      </c>
      <c r="K247" s="17">
        <v>4408</v>
      </c>
      <c r="L247" s="17"/>
      <c r="M247" s="17"/>
      <c r="N247" s="19"/>
      <c r="O247" s="53"/>
      <c r="P247" s="15">
        <v>1</v>
      </c>
      <c r="Q247" s="17">
        <v>5509</v>
      </c>
      <c r="R247" s="17">
        <v>5510</v>
      </c>
      <c r="S247" s="19"/>
      <c r="T247" s="20"/>
      <c r="U247" s="20"/>
      <c r="V247" s="20"/>
      <c r="W247" s="119"/>
      <c r="X247" s="10"/>
      <c r="Y247" s="10"/>
      <c r="Z247" s="10"/>
      <c r="AA247" s="10"/>
      <c r="AB247" s="11"/>
      <c r="AC247" s="22"/>
      <c r="AD247" s="23"/>
      <c r="AE247" s="44"/>
      <c r="AF247" s="120"/>
      <c r="AG247" s="71"/>
    </row>
    <row r="248" spans="1:33" ht="16.5" thickTop="1" thickBot="1" x14ac:dyDescent="0.3">
      <c r="A248" s="75" t="str">
        <f>+B247</f>
        <v>Thurs</v>
      </c>
      <c r="B248" s="92" t="s">
        <v>5</v>
      </c>
      <c r="C248" s="79">
        <f>D247</f>
        <v>44532</v>
      </c>
      <c r="D248" s="4">
        <f t="shared" si="4"/>
        <v>44533</v>
      </c>
      <c r="E248" s="15">
        <v>4</v>
      </c>
      <c r="F248" s="17">
        <v>5403</v>
      </c>
      <c r="G248" s="17">
        <v>5404</v>
      </c>
      <c r="H248" s="17">
        <v>5416</v>
      </c>
      <c r="I248" s="17">
        <v>5417</v>
      </c>
      <c r="J248" s="17">
        <v>4614</v>
      </c>
      <c r="K248" s="17">
        <v>4615</v>
      </c>
      <c r="L248" s="17"/>
      <c r="M248" s="17"/>
      <c r="N248" s="19"/>
      <c r="O248" s="53"/>
      <c r="P248" s="15">
        <v>1</v>
      </c>
      <c r="Q248" s="17">
        <v>3409</v>
      </c>
      <c r="R248" s="17">
        <v>3410</v>
      </c>
      <c r="S248" s="19"/>
      <c r="T248" s="20"/>
      <c r="U248" s="20"/>
      <c r="V248" s="20"/>
      <c r="W248" s="8"/>
      <c r="X248" s="10"/>
      <c r="Y248" s="10"/>
      <c r="Z248" s="10"/>
      <c r="AA248" s="10"/>
      <c r="AB248" s="11"/>
      <c r="AC248" s="22"/>
      <c r="AD248" s="23"/>
      <c r="AE248" s="46"/>
      <c r="AF248" s="121"/>
    </row>
    <row r="249" spans="1:33" ht="16.5" thickTop="1" thickBot="1" x14ac:dyDescent="0.3">
      <c r="A249" s="103" t="s">
        <v>0</v>
      </c>
      <c r="B249" s="92" t="s">
        <v>1</v>
      </c>
      <c r="C249" s="79">
        <f>C244+7</f>
        <v>44535</v>
      </c>
      <c r="D249" s="4">
        <f t="shared" si="4"/>
        <v>44536</v>
      </c>
      <c r="E249" s="15">
        <v>4</v>
      </c>
      <c r="F249" s="17">
        <v>5405</v>
      </c>
      <c r="G249" s="17">
        <v>5406</v>
      </c>
      <c r="H249" s="17">
        <v>5418</v>
      </c>
      <c r="I249" s="17">
        <v>5419</v>
      </c>
      <c r="J249" s="17">
        <v>8401</v>
      </c>
      <c r="K249" s="17">
        <v>8402</v>
      </c>
      <c r="L249" s="17"/>
      <c r="M249" s="17"/>
      <c r="N249" s="19"/>
      <c r="O249" s="53"/>
      <c r="P249" s="15">
        <v>1</v>
      </c>
      <c r="Q249" s="17">
        <v>3422</v>
      </c>
      <c r="R249" s="17">
        <v>3423</v>
      </c>
      <c r="S249" s="19"/>
      <c r="T249" s="20"/>
      <c r="U249" s="20"/>
      <c r="V249" s="20"/>
      <c r="W249" s="8"/>
      <c r="X249" s="10"/>
      <c r="Y249" s="10"/>
      <c r="Z249" s="10"/>
      <c r="AA249" s="10"/>
      <c r="AB249" s="11"/>
      <c r="AC249" s="22"/>
      <c r="AD249" s="23"/>
      <c r="AE249" s="48"/>
      <c r="AF249" s="49"/>
    </row>
    <row r="250" spans="1:33" ht="16.5" thickTop="1" thickBot="1" x14ac:dyDescent="0.3">
      <c r="A250" s="24" t="str">
        <f>+B249</f>
        <v>Mon</v>
      </c>
      <c r="B250" s="92" t="s">
        <v>2</v>
      </c>
      <c r="C250" s="79">
        <f>D249</f>
        <v>44536</v>
      </c>
      <c r="D250" s="4">
        <f>C250+1</f>
        <v>44537</v>
      </c>
      <c r="E250" s="15">
        <v>4</v>
      </c>
      <c r="F250" s="17">
        <v>5407</v>
      </c>
      <c r="G250" s="17">
        <v>5408</v>
      </c>
      <c r="H250" s="17">
        <v>5420</v>
      </c>
      <c r="I250" s="17">
        <v>5421</v>
      </c>
      <c r="J250" s="17">
        <v>8403</v>
      </c>
      <c r="K250" s="17">
        <v>8404</v>
      </c>
      <c r="L250" s="17"/>
      <c r="M250" s="17"/>
      <c r="N250" s="19"/>
      <c r="O250" s="53"/>
      <c r="P250" s="15">
        <v>1</v>
      </c>
      <c r="Q250" s="17">
        <v>3434</v>
      </c>
      <c r="R250" s="17">
        <v>3435</v>
      </c>
      <c r="S250" s="19"/>
      <c r="T250" s="20"/>
      <c r="U250" s="20"/>
      <c r="V250" s="20"/>
      <c r="W250" s="8"/>
      <c r="X250" s="10"/>
      <c r="Y250" s="10"/>
      <c r="Z250" s="10"/>
      <c r="AA250" s="10"/>
      <c r="AB250" s="11"/>
      <c r="AC250" s="22"/>
      <c r="AD250" s="23"/>
      <c r="AE250" s="48"/>
      <c r="AF250" s="49"/>
    </row>
    <row r="251" spans="1:33" ht="16.5" thickTop="1" thickBot="1" x14ac:dyDescent="0.3">
      <c r="A251" s="24" t="str">
        <f>+B250</f>
        <v>Tue</v>
      </c>
      <c r="B251" s="89" t="s">
        <v>3</v>
      </c>
      <c r="C251" s="79">
        <f>D250</f>
        <v>44537</v>
      </c>
      <c r="D251" s="4">
        <f>C251+1</f>
        <v>44538</v>
      </c>
      <c r="E251" s="15">
        <v>4</v>
      </c>
      <c r="F251" s="17">
        <v>8414</v>
      </c>
      <c r="G251" s="17">
        <v>8415</v>
      </c>
      <c r="H251" s="17">
        <v>8418</v>
      </c>
      <c r="I251" s="17">
        <v>8419</v>
      </c>
      <c r="J251" s="17">
        <v>8405</v>
      </c>
      <c r="K251" s="17">
        <v>8406</v>
      </c>
      <c r="L251" s="17"/>
      <c r="M251" s="17"/>
      <c r="N251" s="19"/>
      <c r="O251" s="53"/>
      <c r="P251" s="15">
        <v>1</v>
      </c>
      <c r="Q251" s="17">
        <v>3424</v>
      </c>
      <c r="R251" s="17">
        <v>3425</v>
      </c>
      <c r="S251" s="19"/>
      <c r="T251" s="20"/>
      <c r="U251" s="20"/>
      <c r="V251" s="20"/>
      <c r="W251" s="8"/>
      <c r="X251" s="10"/>
      <c r="Y251" s="10"/>
      <c r="Z251" s="10"/>
      <c r="AA251" s="10"/>
      <c r="AB251" s="11"/>
      <c r="AC251" s="22"/>
      <c r="AD251" s="23"/>
      <c r="AE251" s="44"/>
      <c r="AF251" s="44"/>
    </row>
    <row r="252" spans="1:33" ht="16.5" thickTop="1" thickBot="1" x14ac:dyDescent="0.3">
      <c r="A252" s="75" t="str">
        <f>+B251</f>
        <v>Wed</v>
      </c>
      <c r="B252" s="92" t="s">
        <v>4</v>
      </c>
      <c r="C252" s="79">
        <f>D251</f>
        <v>44538</v>
      </c>
      <c r="D252" s="4">
        <f t="shared" si="4"/>
        <v>44539</v>
      </c>
      <c r="E252" s="15">
        <v>4</v>
      </c>
      <c r="F252" s="17">
        <v>8416</v>
      </c>
      <c r="G252" s="17">
        <v>8417</v>
      </c>
      <c r="H252" s="17">
        <v>8420</v>
      </c>
      <c r="I252" s="17">
        <v>8421</v>
      </c>
      <c r="J252" s="17">
        <v>8407</v>
      </c>
      <c r="K252" s="17">
        <v>8408</v>
      </c>
      <c r="L252" s="17"/>
      <c r="M252" s="17"/>
      <c r="N252" s="19"/>
      <c r="O252" s="53"/>
      <c r="P252" s="15">
        <v>1</v>
      </c>
      <c r="Q252" s="17">
        <v>3432</v>
      </c>
      <c r="R252" s="17">
        <v>3433</v>
      </c>
      <c r="S252" s="19"/>
      <c r="T252" s="20"/>
      <c r="U252" s="20"/>
      <c r="V252" s="20"/>
      <c r="W252" s="8"/>
      <c r="X252" s="10"/>
      <c r="Y252" s="10"/>
      <c r="Z252" s="10"/>
      <c r="AA252" s="10"/>
      <c r="AB252" s="11"/>
      <c r="AC252" s="22"/>
      <c r="AD252" s="23"/>
      <c r="AE252"/>
      <c r="AF252" s="44"/>
    </row>
    <row r="253" spans="1:33" ht="16.5" thickTop="1" thickBot="1" x14ac:dyDescent="0.3">
      <c r="A253" s="75" t="str">
        <f>+B252</f>
        <v>Thurs</v>
      </c>
      <c r="B253" s="92" t="s">
        <v>5</v>
      </c>
      <c r="C253" s="79">
        <f>D252</f>
        <v>44539</v>
      </c>
      <c r="D253" s="4">
        <f t="shared" si="4"/>
        <v>44540</v>
      </c>
      <c r="E253" s="15">
        <v>4</v>
      </c>
      <c r="F253" s="17"/>
      <c r="G253" s="17"/>
      <c r="H253" s="17"/>
      <c r="I253" s="17"/>
      <c r="J253" s="17"/>
      <c r="K253" s="17"/>
      <c r="L253" s="17"/>
      <c r="M253" s="17"/>
      <c r="N253" s="19"/>
      <c r="O253" s="53"/>
      <c r="P253" s="15">
        <v>1</v>
      </c>
      <c r="Q253" s="17">
        <v>3426</v>
      </c>
      <c r="R253" s="17">
        <v>3427</v>
      </c>
      <c r="S253" s="19"/>
      <c r="T253" s="20"/>
      <c r="U253" s="20"/>
      <c r="V253" s="20"/>
      <c r="W253" s="8"/>
      <c r="X253" s="10"/>
      <c r="Y253" s="10"/>
      <c r="Z253" s="10"/>
      <c r="AA253" s="10"/>
      <c r="AB253" s="11"/>
      <c r="AC253" s="22"/>
      <c r="AD253" s="23"/>
      <c r="AE253" s="44"/>
      <c r="AF253" s="44"/>
    </row>
    <row r="254" spans="1:33" ht="16.5" thickTop="1" thickBot="1" x14ac:dyDescent="0.3">
      <c r="A254" s="103" t="s">
        <v>0</v>
      </c>
      <c r="B254" s="92" t="s">
        <v>1</v>
      </c>
      <c r="C254" s="79">
        <f>C249+7</f>
        <v>44542</v>
      </c>
      <c r="D254" s="4">
        <f t="shared" si="4"/>
        <v>44543</v>
      </c>
      <c r="E254" s="15">
        <v>4</v>
      </c>
      <c r="F254" s="17"/>
      <c r="G254" s="17"/>
      <c r="H254" s="17"/>
      <c r="I254" s="17"/>
      <c r="J254" s="17"/>
      <c r="K254" s="17">
        <v>5702</v>
      </c>
      <c r="L254" s="17"/>
      <c r="M254" s="17"/>
      <c r="N254" s="19"/>
      <c r="O254" s="7"/>
      <c r="P254" s="8"/>
      <c r="Q254" s="20"/>
      <c r="R254" s="20"/>
      <c r="S254" s="20"/>
      <c r="T254" s="20"/>
      <c r="U254" s="20"/>
      <c r="V254" s="20"/>
      <c r="W254" s="8"/>
      <c r="X254" s="10"/>
      <c r="Y254" s="10"/>
      <c r="Z254" s="10"/>
      <c r="AA254" s="10"/>
      <c r="AB254" s="11"/>
      <c r="AC254" s="22"/>
      <c r="AD254" s="23"/>
      <c r="AE254" s="44"/>
      <c r="AF254" s="44"/>
    </row>
    <row r="255" spans="1:33" ht="16.5" thickTop="1" thickBot="1" x14ac:dyDescent="0.3">
      <c r="A255" s="24" t="str">
        <f>+B254</f>
        <v>Mon</v>
      </c>
      <c r="B255" s="92" t="s">
        <v>2</v>
      </c>
      <c r="C255" s="79">
        <f>D254</f>
        <v>44543</v>
      </c>
      <c r="D255" s="4">
        <f t="shared" si="4"/>
        <v>44544</v>
      </c>
      <c r="E255" s="15">
        <v>4</v>
      </c>
      <c r="F255" s="17"/>
      <c r="G255" s="17"/>
      <c r="H255" s="17"/>
      <c r="I255" s="17"/>
      <c r="J255" s="17"/>
      <c r="K255" s="17"/>
      <c r="L255" s="17"/>
      <c r="M255" s="17"/>
      <c r="N255" s="19"/>
      <c r="O255" s="7"/>
      <c r="P255" s="8"/>
      <c r="Q255" s="20"/>
      <c r="R255" s="20"/>
      <c r="S255" s="20"/>
      <c r="T255" s="20"/>
      <c r="U255" s="20"/>
      <c r="V255" s="20"/>
      <c r="W255" s="8"/>
      <c r="X255" s="10"/>
      <c r="Y255" s="10"/>
      <c r="Z255" s="10"/>
      <c r="AA255" s="10"/>
      <c r="AB255" s="11"/>
      <c r="AC255" s="22"/>
      <c r="AD255" s="23"/>
      <c r="AE255"/>
      <c r="AF255"/>
    </row>
    <row r="256" spans="1:33" ht="16.5" thickTop="1" thickBot="1" x14ac:dyDescent="0.3">
      <c r="A256" s="24" t="str">
        <f>+B255</f>
        <v>Tue</v>
      </c>
      <c r="B256" s="89" t="s">
        <v>3</v>
      </c>
      <c r="C256" s="79">
        <f>D255</f>
        <v>44544</v>
      </c>
      <c r="D256" s="4">
        <f t="shared" si="4"/>
        <v>44545</v>
      </c>
      <c r="E256" s="15">
        <v>4</v>
      </c>
      <c r="F256" s="17"/>
      <c r="G256" s="17"/>
      <c r="H256" s="17"/>
      <c r="I256" s="17"/>
      <c r="J256" s="17"/>
      <c r="K256" s="17"/>
      <c r="L256" s="17"/>
      <c r="M256" s="17"/>
      <c r="N256" s="19"/>
      <c r="O256" s="7"/>
      <c r="P256" s="8"/>
      <c r="Q256" s="20"/>
      <c r="R256" s="20"/>
      <c r="S256" s="20"/>
      <c r="T256" s="20"/>
      <c r="U256" s="20"/>
      <c r="V256" s="20"/>
      <c r="W256" s="8"/>
      <c r="X256" s="10"/>
      <c r="Y256" s="10"/>
      <c r="Z256" s="10"/>
      <c r="AA256" s="10"/>
      <c r="AB256" s="11"/>
      <c r="AC256" s="22"/>
      <c r="AD256" s="23"/>
      <c r="AE256"/>
      <c r="AF256"/>
    </row>
    <row r="257" spans="1:35" ht="16.5" thickTop="1" thickBot="1" x14ac:dyDescent="0.3">
      <c r="A257" s="75" t="str">
        <f>+B256</f>
        <v>Wed</v>
      </c>
      <c r="B257" s="92" t="s">
        <v>4</v>
      </c>
      <c r="C257" s="79">
        <f>D256</f>
        <v>44545</v>
      </c>
      <c r="D257" s="4">
        <f>C257+1</f>
        <v>44546</v>
      </c>
      <c r="E257" s="15">
        <v>4</v>
      </c>
      <c r="F257" s="17"/>
      <c r="G257" s="17"/>
      <c r="H257" s="17"/>
      <c r="I257" s="17"/>
      <c r="J257" s="17"/>
      <c r="K257" s="17"/>
      <c r="L257" s="17"/>
      <c r="M257" s="17"/>
      <c r="N257" s="19"/>
      <c r="O257" s="7"/>
      <c r="P257" s="8"/>
      <c r="Q257" s="20"/>
      <c r="R257" s="20"/>
      <c r="S257" s="20"/>
      <c r="T257" s="20"/>
      <c r="U257" s="20"/>
      <c r="V257" s="20"/>
      <c r="W257" s="8"/>
      <c r="X257" s="10"/>
      <c r="Y257" s="10"/>
      <c r="Z257" s="10"/>
      <c r="AA257" s="10"/>
      <c r="AB257" s="11"/>
      <c r="AC257" s="22"/>
      <c r="AD257" s="23"/>
      <c r="AE257"/>
      <c r="AF257"/>
    </row>
    <row r="258" spans="1:35" ht="16.5" thickTop="1" thickBot="1" x14ac:dyDescent="0.3">
      <c r="A258" s="75" t="str">
        <f>+B257</f>
        <v>Thurs</v>
      </c>
      <c r="B258" s="92" t="s">
        <v>5</v>
      </c>
      <c r="C258" s="79">
        <f>D257</f>
        <v>44546</v>
      </c>
      <c r="D258" s="4">
        <f t="shared" si="4"/>
        <v>44547</v>
      </c>
      <c r="E258" s="15">
        <v>4</v>
      </c>
      <c r="F258" s="17"/>
      <c r="G258" s="17"/>
      <c r="H258" s="17"/>
      <c r="I258" s="17"/>
      <c r="J258" s="17"/>
      <c r="K258" s="17"/>
      <c r="L258" s="17"/>
      <c r="M258" s="17"/>
      <c r="N258" s="19"/>
      <c r="O258" s="7"/>
      <c r="P258" s="8"/>
      <c r="Q258" s="20"/>
      <c r="R258" s="20"/>
      <c r="S258" s="20"/>
      <c r="T258" s="20"/>
      <c r="U258" s="20"/>
      <c r="V258" s="20"/>
      <c r="W258" s="9"/>
      <c r="X258" s="10"/>
      <c r="Y258" s="10"/>
      <c r="Z258" s="10"/>
      <c r="AA258" s="10"/>
      <c r="AB258" s="11"/>
      <c r="AC258" s="22"/>
      <c r="AD258" s="23"/>
      <c r="AE258"/>
      <c r="AF258"/>
    </row>
    <row r="259" spans="1:35" ht="16.5" thickTop="1" thickBot="1" x14ac:dyDescent="0.3">
      <c r="A259" s="115" t="s">
        <v>0</v>
      </c>
      <c r="B259" s="116" t="s">
        <v>1</v>
      </c>
      <c r="C259" s="99">
        <f>C254+7</f>
        <v>44549</v>
      </c>
      <c r="D259" s="4">
        <f t="shared" si="4"/>
        <v>44550</v>
      </c>
      <c r="E259" s="15">
        <v>3</v>
      </c>
      <c r="F259" s="17"/>
      <c r="G259" s="17"/>
      <c r="H259" s="17"/>
      <c r="I259" s="17"/>
      <c r="J259" s="17"/>
      <c r="K259" s="17"/>
      <c r="L259" s="19"/>
      <c r="M259" s="19"/>
      <c r="N259" s="19"/>
      <c r="O259" s="7"/>
      <c r="P259" s="8"/>
      <c r="Q259" s="20"/>
      <c r="R259" s="20"/>
      <c r="S259" s="20"/>
      <c r="T259" s="20"/>
      <c r="U259" s="20"/>
      <c r="V259" s="21"/>
      <c r="W259" s="15">
        <v>1</v>
      </c>
      <c r="X259" s="10"/>
      <c r="Y259" s="10"/>
      <c r="Z259" s="10"/>
      <c r="AA259" s="10"/>
      <c r="AB259" s="11"/>
      <c r="AC259" s="22"/>
      <c r="AD259" s="23"/>
      <c r="AE259" s="44"/>
      <c r="AF259" s="44"/>
    </row>
    <row r="260" spans="1:35" ht="15.75" thickTop="1" x14ac:dyDescent="0.25">
      <c r="A260" s="117" t="str">
        <f>+B259</f>
        <v>Mon</v>
      </c>
      <c r="B260" s="116" t="s">
        <v>2</v>
      </c>
      <c r="C260" s="99">
        <f>D259</f>
        <v>44550</v>
      </c>
      <c r="D260" s="4">
        <f t="shared" si="4"/>
        <v>44551</v>
      </c>
      <c r="E260" s="56"/>
      <c r="F260" s="19"/>
      <c r="G260" s="19"/>
      <c r="H260" s="19"/>
      <c r="I260" s="19"/>
      <c r="J260" s="19"/>
      <c r="K260" s="19"/>
      <c r="L260" s="19"/>
      <c r="M260" s="19"/>
      <c r="N260" s="19"/>
      <c r="O260" s="7"/>
      <c r="P260" s="8"/>
      <c r="Q260" s="20"/>
      <c r="R260" s="20"/>
      <c r="S260" s="20"/>
      <c r="T260" s="20"/>
      <c r="U260" s="20"/>
      <c r="V260" s="20"/>
      <c r="W260" s="8"/>
      <c r="X260" s="10"/>
      <c r="Y260" s="10"/>
      <c r="Z260" s="10"/>
      <c r="AA260" s="10"/>
      <c r="AB260" s="122"/>
      <c r="AC260" s="22"/>
      <c r="AD260" s="23"/>
      <c r="AE260"/>
      <c r="AF260"/>
    </row>
    <row r="261" spans="1:35" x14ac:dyDescent="0.25">
      <c r="A261" s="117" t="str">
        <f>+B260</f>
        <v>Tue</v>
      </c>
      <c r="B261" s="98" t="s">
        <v>3</v>
      </c>
      <c r="C261" s="99">
        <f>D260</f>
        <v>44551</v>
      </c>
      <c r="D261" s="4">
        <f t="shared" si="4"/>
        <v>44552</v>
      </c>
      <c r="E261" s="56"/>
      <c r="F261" s="19"/>
      <c r="G261" s="19"/>
      <c r="H261" s="19"/>
      <c r="I261" s="19"/>
      <c r="J261" s="19"/>
      <c r="K261" s="19"/>
      <c r="L261" s="19"/>
      <c r="M261" s="19"/>
      <c r="N261" s="19"/>
      <c r="O261" s="7"/>
      <c r="P261" s="8"/>
      <c r="Q261" s="20"/>
      <c r="R261" s="20"/>
      <c r="S261" s="20"/>
      <c r="T261" s="20"/>
      <c r="U261" s="20"/>
      <c r="V261" s="20"/>
      <c r="W261" s="64"/>
      <c r="X261" s="10"/>
      <c r="Y261" s="10"/>
      <c r="Z261" s="10"/>
      <c r="AA261" s="10"/>
      <c r="AB261" s="122"/>
      <c r="AC261" s="22"/>
      <c r="AD261" s="23"/>
      <c r="AE261"/>
      <c r="AF261"/>
    </row>
    <row r="262" spans="1:35" x14ac:dyDescent="0.25">
      <c r="A262" s="97" t="str">
        <f>+B261</f>
        <v>Wed</v>
      </c>
      <c r="B262" s="116" t="s">
        <v>4</v>
      </c>
      <c r="C262" s="99">
        <f>D261</f>
        <v>44552</v>
      </c>
      <c r="D262" s="4">
        <f>C262+1</f>
        <v>44553</v>
      </c>
      <c r="E262" s="56"/>
      <c r="F262" s="19"/>
      <c r="G262" s="19"/>
      <c r="H262" s="19"/>
      <c r="I262" s="19"/>
      <c r="J262" s="19"/>
      <c r="K262" s="19"/>
      <c r="L262" s="19"/>
      <c r="M262" s="19"/>
      <c r="N262" s="19"/>
      <c r="O262" s="7"/>
      <c r="P262" s="8"/>
      <c r="Q262" s="20"/>
      <c r="R262" s="20"/>
      <c r="S262" s="20"/>
      <c r="T262" s="20"/>
      <c r="U262" s="20"/>
      <c r="V262" s="20"/>
      <c r="W262" s="64"/>
      <c r="X262" s="10"/>
      <c r="Y262" s="10"/>
      <c r="Z262" s="10"/>
      <c r="AA262" s="10"/>
      <c r="AB262" s="122"/>
      <c r="AC262" s="22"/>
      <c r="AD262" s="23"/>
      <c r="AE262"/>
      <c r="AF262"/>
    </row>
    <row r="263" spans="1:35" x14ac:dyDescent="0.25">
      <c r="A263" s="97" t="str">
        <f>+B262</f>
        <v>Thurs</v>
      </c>
      <c r="B263" s="116" t="s">
        <v>5</v>
      </c>
      <c r="C263" s="99">
        <f>D262</f>
        <v>44553</v>
      </c>
      <c r="D263" s="4">
        <f t="shared" si="4"/>
        <v>44554</v>
      </c>
      <c r="E263" s="56"/>
      <c r="F263" s="19"/>
      <c r="G263" s="19"/>
      <c r="H263" s="19"/>
      <c r="I263" s="19"/>
      <c r="J263" s="19"/>
      <c r="K263" s="19"/>
      <c r="L263" s="19"/>
      <c r="M263" s="19"/>
      <c r="N263" s="19"/>
      <c r="O263" s="7"/>
      <c r="P263" s="8"/>
      <c r="Q263" s="20"/>
      <c r="R263" s="20"/>
      <c r="S263" s="20"/>
      <c r="T263" s="20"/>
      <c r="U263" s="20"/>
      <c r="V263" s="20"/>
      <c r="W263" s="8"/>
      <c r="X263" s="10"/>
      <c r="Y263" s="10"/>
      <c r="Z263" s="10"/>
      <c r="AA263" s="10"/>
      <c r="AB263" s="122"/>
      <c r="AC263" s="22"/>
      <c r="AD263" s="23"/>
      <c r="AE263"/>
      <c r="AF263"/>
    </row>
    <row r="264" spans="1:35" x14ac:dyDescent="0.25">
      <c r="A264" s="115" t="s">
        <v>0</v>
      </c>
      <c r="B264" s="116" t="s">
        <v>1</v>
      </c>
      <c r="C264" s="99">
        <f>C259+7</f>
        <v>44556</v>
      </c>
      <c r="D264" s="63">
        <f t="shared" si="4"/>
        <v>44557</v>
      </c>
      <c r="E264" s="123"/>
      <c r="F264" s="118"/>
      <c r="G264" s="118"/>
      <c r="H264" s="118"/>
      <c r="I264" s="118"/>
      <c r="J264" s="118"/>
      <c r="K264" s="118"/>
      <c r="L264" s="118"/>
      <c r="M264" s="118"/>
      <c r="N264" s="118"/>
      <c r="O264" s="111"/>
      <c r="P264" s="64"/>
      <c r="Q264" s="57"/>
      <c r="R264" s="57"/>
      <c r="S264" s="57"/>
      <c r="T264" s="57"/>
      <c r="U264" s="57"/>
      <c r="V264" s="57"/>
      <c r="W264" s="64"/>
      <c r="X264" s="10"/>
      <c r="Y264" s="10"/>
      <c r="Z264" s="10"/>
      <c r="AA264" s="10"/>
      <c r="AB264" s="124"/>
      <c r="AC264" s="22"/>
      <c r="AD264" s="23"/>
      <c r="AE264"/>
      <c r="AF264"/>
      <c r="AG264" s="125"/>
      <c r="AH264" s="121"/>
      <c r="AI264" s="121"/>
    </row>
    <row r="265" spans="1:35" x14ac:dyDescent="0.25">
      <c r="A265" s="117" t="str">
        <f>+B264</f>
        <v>Mon</v>
      </c>
      <c r="B265" s="116" t="s">
        <v>2</v>
      </c>
      <c r="C265" s="99">
        <f>D264</f>
        <v>44557</v>
      </c>
      <c r="D265" s="63">
        <f t="shared" si="4"/>
        <v>44558</v>
      </c>
      <c r="E265" s="123"/>
      <c r="F265" s="118"/>
      <c r="G265" s="118"/>
      <c r="H265" s="118"/>
      <c r="I265" s="118"/>
      <c r="J265" s="118"/>
      <c r="K265" s="118"/>
      <c r="L265" s="118"/>
      <c r="M265" s="118"/>
      <c r="N265" s="118"/>
      <c r="O265" s="111"/>
      <c r="P265" s="64"/>
      <c r="Q265" s="57"/>
      <c r="R265" s="57"/>
      <c r="S265" s="57"/>
      <c r="T265" s="57"/>
      <c r="U265" s="57"/>
      <c r="V265" s="57"/>
      <c r="W265" s="64"/>
      <c r="X265" s="10"/>
      <c r="Y265" s="10"/>
      <c r="Z265" s="10"/>
      <c r="AA265" s="10"/>
      <c r="AB265" s="124"/>
      <c r="AC265" s="22"/>
      <c r="AD265" s="23"/>
      <c r="AE265"/>
      <c r="AF265"/>
    </row>
    <row r="266" spans="1:35" x14ac:dyDescent="0.25">
      <c r="A266" s="117" t="str">
        <f>+B265</f>
        <v>Tue</v>
      </c>
      <c r="B266" s="98" t="s">
        <v>3</v>
      </c>
      <c r="C266" s="99">
        <f>D265</f>
        <v>44558</v>
      </c>
      <c r="D266" s="63">
        <f t="shared" si="4"/>
        <v>44559</v>
      </c>
      <c r="E266" s="123"/>
      <c r="F266" s="118"/>
      <c r="G266" s="118"/>
      <c r="H266" s="118"/>
      <c r="I266" s="118"/>
      <c r="J266" s="118"/>
      <c r="K266" s="118"/>
      <c r="L266" s="118"/>
      <c r="M266" s="118"/>
      <c r="N266" s="118"/>
      <c r="O266" s="111"/>
      <c r="P266" s="64"/>
      <c r="Q266" s="57"/>
      <c r="R266" s="57"/>
      <c r="S266" s="57"/>
      <c r="T266" s="57"/>
      <c r="U266" s="57"/>
      <c r="V266" s="57"/>
      <c r="W266" s="64"/>
      <c r="X266" s="10"/>
      <c r="Y266" s="10"/>
      <c r="Z266" s="10"/>
      <c r="AA266" s="10"/>
      <c r="AB266" s="124"/>
      <c r="AC266" s="22"/>
      <c r="AD266" s="23"/>
      <c r="AE266" s="126"/>
      <c r="AF266" s="44"/>
    </row>
    <row r="267" spans="1:35" x14ac:dyDescent="0.25">
      <c r="A267" s="97" t="str">
        <f>+B266</f>
        <v>Wed</v>
      </c>
      <c r="B267" s="116" t="s">
        <v>4</v>
      </c>
      <c r="C267" s="99">
        <f>D266</f>
        <v>44559</v>
      </c>
      <c r="D267" s="63">
        <f>C267+1</f>
        <v>44560</v>
      </c>
      <c r="E267" s="123"/>
      <c r="F267" s="118"/>
      <c r="G267" s="118"/>
      <c r="H267" s="118"/>
      <c r="I267" s="118"/>
      <c r="J267" s="118"/>
      <c r="K267" s="118"/>
      <c r="L267" s="118"/>
      <c r="M267" s="118"/>
      <c r="N267" s="118"/>
      <c r="O267" s="111"/>
      <c r="P267" s="64"/>
      <c r="Q267" s="57"/>
      <c r="R267" s="57"/>
      <c r="S267" s="57"/>
      <c r="T267" s="57"/>
      <c r="U267" s="57"/>
      <c r="V267" s="57"/>
      <c r="W267" s="64"/>
      <c r="X267" s="10"/>
      <c r="Y267" s="10"/>
      <c r="Z267" s="10"/>
      <c r="AA267" s="10"/>
      <c r="AB267" s="124"/>
      <c r="AC267" s="22"/>
      <c r="AD267" s="23"/>
      <c r="AE267" s="126"/>
      <c r="AF267" s="44"/>
    </row>
    <row r="268" spans="1:35" x14ac:dyDescent="0.25">
      <c r="A268" s="97" t="str">
        <f>+B267</f>
        <v>Thurs</v>
      </c>
      <c r="B268" s="116" t="s">
        <v>5</v>
      </c>
      <c r="C268" s="99">
        <f>D267</f>
        <v>44560</v>
      </c>
      <c r="D268" s="63">
        <f t="shared" si="4"/>
        <v>44561</v>
      </c>
      <c r="E268" s="123"/>
      <c r="F268" s="118"/>
      <c r="G268" s="118"/>
      <c r="H268" s="118"/>
      <c r="I268" s="118"/>
      <c r="J268" s="118"/>
      <c r="K268" s="118"/>
      <c r="L268" s="118"/>
      <c r="M268" s="118"/>
      <c r="N268" s="118"/>
      <c r="O268" s="111"/>
      <c r="P268" s="64"/>
      <c r="Q268" s="57"/>
      <c r="R268" s="57"/>
      <c r="S268" s="57"/>
      <c r="T268" s="57"/>
      <c r="U268" s="57"/>
      <c r="V268" s="57"/>
      <c r="W268" s="64"/>
      <c r="X268" s="10"/>
      <c r="Y268" s="10"/>
      <c r="Z268" s="10"/>
      <c r="AA268" s="10"/>
      <c r="AB268" s="124"/>
      <c r="AC268" s="22"/>
      <c r="AD268" s="23"/>
      <c r="AE268" s="44"/>
      <c r="AF268" s="44"/>
    </row>
    <row r="269" spans="1:35" ht="15.75" thickBot="1" x14ac:dyDescent="0.3">
      <c r="A269" s="24"/>
      <c r="B269" s="89"/>
      <c r="C269" s="79"/>
      <c r="D269" s="127"/>
      <c r="E269" s="128"/>
      <c r="F269" s="128"/>
      <c r="G269" s="128"/>
      <c r="H269" s="128"/>
      <c r="I269" s="128"/>
      <c r="J269" s="128"/>
      <c r="K269" s="128"/>
      <c r="L269" s="128"/>
      <c r="M269" s="128"/>
      <c r="N269" s="128"/>
      <c r="O269" s="128"/>
      <c r="P269" s="128"/>
      <c r="Q269" s="128"/>
      <c r="R269" s="128"/>
      <c r="S269" s="128"/>
      <c r="T269" s="128"/>
      <c r="U269" s="128"/>
      <c r="V269" s="128"/>
      <c r="W269" s="128"/>
      <c r="X269" s="129"/>
      <c r="Y269" s="129"/>
      <c r="Z269" s="128"/>
      <c r="AA269" s="128"/>
      <c r="AB269" s="130"/>
      <c r="AC269" s="131"/>
      <c r="AD269" s="132"/>
      <c r="AE269" s="48"/>
      <c r="AF269" s="49"/>
    </row>
    <row r="270" spans="1:35" x14ac:dyDescent="0.25">
      <c r="A270" s="75"/>
      <c r="B270" s="92"/>
      <c r="C270" s="79"/>
      <c r="D270" s="133"/>
      <c r="E270" s="134"/>
      <c r="F270" s="134"/>
      <c r="G270" s="134"/>
      <c r="H270" s="134"/>
      <c r="I270" s="134"/>
      <c r="J270" s="134"/>
      <c r="K270" s="134"/>
      <c r="L270" s="134"/>
      <c r="M270" s="134"/>
      <c r="N270" s="134"/>
      <c r="O270" s="134"/>
      <c r="P270" s="134"/>
      <c r="Q270" s="134"/>
      <c r="R270" s="134"/>
      <c r="S270" s="134"/>
      <c r="T270" s="134"/>
      <c r="U270" s="134"/>
      <c r="V270" s="134"/>
      <c r="W270" s="134"/>
      <c r="X270" s="129"/>
      <c r="Y270" s="129"/>
      <c r="Z270" s="134"/>
      <c r="AA270" s="134"/>
      <c r="AB270" s="135"/>
      <c r="AC270" s="136"/>
      <c r="AD270" s="136"/>
      <c r="AE270" s="137"/>
    </row>
    <row r="271" spans="1:35" ht="15.75" thickBot="1" x14ac:dyDescent="0.3">
      <c r="A271" s="75"/>
      <c r="B271" s="92"/>
      <c r="C271" s="138"/>
      <c r="D271" s="139"/>
      <c r="E271" s="140"/>
      <c r="F271" s="140"/>
      <c r="G271" s="140"/>
      <c r="H271" s="140"/>
      <c r="I271" s="140"/>
      <c r="J271" s="140"/>
      <c r="K271" s="140"/>
      <c r="L271" s="140"/>
      <c r="M271" s="140"/>
      <c r="N271" s="140"/>
      <c r="O271" s="140"/>
      <c r="P271" s="140"/>
      <c r="Q271" s="140"/>
      <c r="R271" s="140"/>
      <c r="S271" s="140"/>
      <c r="T271" s="140"/>
      <c r="U271" s="140"/>
      <c r="V271" s="140"/>
      <c r="W271" s="140"/>
      <c r="X271" s="140"/>
      <c r="Y271" s="140"/>
      <c r="Z271" s="140"/>
      <c r="AA271" s="140"/>
      <c r="AB271" s="141"/>
      <c r="AC271" s="142"/>
      <c r="AD271" s="142"/>
      <c r="AE271" s="143"/>
    </row>
    <row r="272" spans="1:35" x14ac:dyDescent="0.25">
      <c r="E272" s="144"/>
      <c r="F272" s="144"/>
      <c r="G272" s="144"/>
      <c r="H272" s="144"/>
      <c r="I272" s="144"/>
      <c r="J272" s="144"/>
      <c r="K272" s="144"/>
      <c r="L272" s="144"/>
      <c r="M272" s="144"/>
      <c r="N272" s="144"/>
      <c r="O272" s="144"/>
      <c r="P272" s="144"/>
      <c r="Q272" s="144"/>
      <c r="R272" s="144"/>
      <c r="S272" s="144"/>
      <c r="T272" s="144"/>
      <c r="U272" s="144"/>
      <c r="V272" s="144"/>
      <c r="W272" s="144"/>
    </row>
    <row r="273" spans="1:31" x14ac:dyDescent="0.25">
      <c r="A273" s="147"/>
      <c r="X273" s="148"/>
      <c r="Y273" s="148"/>
      <c r="Z273" s="14"/>
      <c r="AA273" s="14"/>
      <c r="AB273" s="148"/>
      <c r="AC273" s="148"/>
      <c r="AD273" s="148"/>
      <c r="AE273" s="148"/>
    </row>
    <row r="274" spans="1:31" x14ac:dyDescent="0.25">
      <c r="A274" s="145"/>
      <c r="B274" s="145"/>
      <c r="C274" s="14"/>
      <c r="E274" s="149"/>
      <c r="F274" s="149"/>
      <c r="G274" s="149"/>
      <c r="H274" s="149"/>
      <c r="I274" s="149"/>
      <c r="J274" s="149"/>
      <c r="K274" s="149"/>
      <c r="L274" s="149"/>
      <c r="M274" s="149"/>
      <c r="N274" s="149"/>
      <c r="O274" s="149"/>
      <c r="P274" s="149"/>
      <c r="Q274" s="149"/>
      <c r="R274" s="149"/>
      <c r="S274" s="149"/>
      <c r="T274" s="149"/>
      <c r="U274" s="149"/>
      <c r="V274" s="149"/>
      <c r="W274" s="149"/>
      <c r="X274" s="149"/>
      <c r="Y274" s="149"/>
      <c r="Z274" s="149"/>
      <c r="AA274" s="149"/>
      <c r="AB274" s="104"/>
      <c r="AC274" s="14"/>
      <c r="AD274" s="14"/>
    </row>
    <row r="275" spans="1:31" x14ac:dyDescent="0.25">
      <c r="A275" s="145"/>
      <c r="B275" s="145"/>
      <c r="C275" s="14"/>
      <c r="E275" s="149"/>
      <c r="F275" s="149"/>
      <c r="G275" s="149"/>
      <c r="H275" s="149"/>
      <c r="I275" s="149"/>
      <c r="J275" s="149"/>
      <c r="K275" s="149"/>
      <c r="L275" s="149"/>
      <c r="M275" s="149"/>
      <c r="N275" s="149"/>
      <c r="O275" s="149"/>
      <c r="P275" s="149"/>
      <c r="Q275" s="149"/>
      <c r="R275" s="149"/>
      <c r="S275" s="149"/>
      <c r="T275" s="149"/>
      <c r="U275" s="149"/>
      <c r="V275" s="149"/>
      <c r="W275" s="149"/>
      <c r="X275" s="149"/>
      <c r="Y275" s="149"/>
      <c r="Z275" s="149"/>
      <c r="AA275" s="149"/>
      <c r="AB275" s="104"/>
      <c r="AC275" s="14"/>
      <c r="AD275" s="14"/>
    </row>
    <row r="276" spans="1:31" x14ac:dyDescent="0.25">
      <c r="A276" s="150"/>
      <c r="B276" s="145"/>
      <c r="E276" s="151"/>
      <c r="F276" s="151"/>
      <c r="G276" s="151"/>
      <c r="H276" s="151"/>
      <c r="I276" s="151"/>
      <c r="J276" s="151"/>
      <c r="K276" s="151"/>
      <c r="L276" s="151"/>
      <c r="M276" s="151"/>
      <c r="N276" s="151"/>
      <c r="O276" s="151"/>
      <c r="P276" s="151"/>
      <c r="Q276" s="151"/>
      <c r="R276" s="151"/>
      <c r="S276" s="151"/>
      <c r="T276" s="151"/>
      <c r="U276" s="151"/>
      <c r="V276" s="151"/>
      <c r="W276" s="151"/>
      <c r="X276" s="152"/>
      <c r="Y276" s="152"/>
      <c r="Z276" s="151"/>
      <c r="AA276" s="151"/>
      <c r="AB276" s="151"/>
      <c r="AC276" s="153"/>
      <c r="AD276" s="153"/>
    </row>
    <row r="277" spans="1:31" x14ac:dyDescent="0.25">
      <c r="D277" s="154"/>
      <c r="E277" s="155"/>
      <c r="F277" s="155"/>
      <c r="G277" s="155"/>
      <c r="H277" s="155"/>
      <c r="I277" s="155"/>
      <c r="J277" s="155"/>
      <c r="K277" s="155"/>
      <c r="L277" s="155"/>
      <c r="M277" s="155"/>
      <c r="N277" s="155"/>
      <c r="O277" s="155"/>
      <c r="P277" s="155"/>
      <c r="Q277" s="155"/>
      <c r="R277" s="155"/>
      <c r="S277" s="155"/>
      <c r="T277" s="155"/>
      <c r="U277" s="155"/>
      <c r="V277" s="155"/>
      <c r="W277" s="155"/>
      <c r="X277" s="156"/>
      <c r="Y277" s="156"/>
      <c r="Z277" s="155"/>
      <c r="AA277" s="157"/>
      <c r="AB277" s="158"/>
    </row>
    <row r="280" spans="1:31" hidden="1" x14ac:dyDescent="0.25"/>
    <row r="281" spans="1:31" hidden="1" x14ac:dyDescent="0.25"/>
    <row r="282" spans="1:31" hidden="1" x14ac:dyDescent="0.25"/>
    <row r="283" spans="1:31" x14ac:dyDescent="0.25">
      <c r="A283" s="159"/>
      <c r="B283" s="159"/>
      <c r="C283" s="159"/>
      <c r="D283" s="159"/>
      <c r="E283" s="159"/>
      <c r="F283" s="159"/>
      <c r="G283" s="159"/>
      <c r="H283" s="159"/>
      <c r="I283" s="159"/>
      <c r="J283" s="159"/>
      <c r="K283" s="159"/>
      <c r="L283" s="159"/>
      <c r="M283" s="159"/>
      <c r="N283" s="159"/>
      <c r="O283" s="159"/>
      <c r="P283" s="159"/>
      <c r="Q283" s="159"/>
      <c r="R283" s="159"/>
      <c r="S283" s="159"/>
      <c r="T283" s="159"/>
      <c r="U283" s="159"/>
      <c r="V283" s="159"/>
      <c r="W283" s="159"/>
      <c r="X283" s="160"/>
      <c r="Y283" s="160"/>
      <c r="Z283" s="159"/>
      <c r="AA283" s="159"/>
      <c r="AB283" s="159"/>
      <c r="AC283" s="159"/>
      <c r="AD283" s="159"/>
    </row>
    <row r="285" spans="1:31" ht="15.75" thickBot="1" x14ac:dyDescent="0.3"/>
    <row r="286" spans="1:31" ht="15.75" hidden="1" thickBot="1" x14ac:dyDescent="0.3"/>
    <row r="287" spans="1:31" ht="15.75" hidden="1" thickBot="1" x14ac:dyDescent="0.3"/>
    <row r="288" spans="1:31" ht="15.75" hidden="1" thickBot="1" x14ac:dyDescent="0.3">
      <c r="W288" s="144"/>
    </row>
    <row r="289" spans="1:30" ht="15.75" hidden="1" thickBot="1" x14ac:dyDescent="0.3"/>
    <row r="290" spans="1:30" ht="15.75" hidden="1" thickBot="1" x14ac:dyDescent="0.3"/>
    <row r="291" spans="1:30" ht="15.75" hidden="1" thickBot="1" x14ac:dyDescent="0.3"/>
    <row r="292" spans="1:30" ht="15.75" hidden="1" thickBot="1" x14ac:dyDescent="0.3"/>
    <row r="293" spans="1:30" x14ac:dyDescent="0.25">
      <c r="A293" s="161"/>
      <c r="B293" s="162"/>
      <c r="C293" s="162"/>
      <c r="D293" s="162"/>
      <c r="E293" s="163"/>
      <c r="F293" s="163"/>
      <c r="G293" s="163"/>
      <c r="H293" s="163"/>
      <c r="I293" s="163"/>
      <c r="J293" s="163"/>
      <c r="K293" s="163"/>
      <c r="L293" s="163"/>
      <c r="M293" s="163"/>
      <c r="N293" s="163"/>
      <c r="O293" s="163"/>
      <c r="P293" s="163"/>
      <c r="Q293" s="163"/>
      <c r="R293" s="163"/>
      <c r="S293" s="163"/>
      <c r="T293" s="163"/>
      <c r="U293" s="163"/>
      <c r="V293" s="163"/>
      <c r="W293" s="163"/>
      <c r="X293" s="164"/>
      <c r="Y293" s="164"/>
      <c r="Z293" s="162"/>
      <c r="AA293" s="162"/>
      <c r="AB293" s="165"/>
      <c r="AC293" s="162"/>
      <c r="AD293" s="166"/>
    </row>
    <row r="294" spans="1:30" x14ac:dyDescent="0.25">
      <c r="A294" s="167"/>
      <c r="B294" s="168"/>
      <c r="C294" s="168"/>
      <c r="D294" s="168"/>
      <c r="E294" s="168"/>
      <c r="F294" s="168"/>
      <c r="G294" s="168"/>
      <c r="H294" s="168"/>
      <c r="I294" s="168"/>
      <c r="J294" s="168"/>
      <c r="K294" s="168"/>
      <c r="L294" s="168"/>
      <c r="M294" s="168"/>
      <c r="N294" s="168"/>
      <c r="O294" s="168"/>
      <c r="P294" s="168"/>
      <c r="Q294" s="168"/>
      <c r="R294" s="168"/>
      <c r="S294" s="168"/>
      <c r="T294" s="168"/>
      <c r="U294" s="168"/>
      <c r="V294" s="168"/>
      <c r="W294" s="168"/>
      <c r="X294" s="169"/>
      <c r="Y294" s="169"/>
      <c r="Z294" s="168"/>
      <c r="AA294" s="168"/>
      <c r="AB294" s="170"/>
      <c r="AC294" s="168"/>
      <c r="AD294" s="171"/>
    </row>
    <row r="295" spans="1:30" x14ac:dyDescent="0.25">
      <c r="A295" s="172"/>
      <c r="B295" s="168"/>
      <c r="C295" s="168"/>
      <c r="D295" s="168"/>
      <c r="E295" s="168"/>
      <c r="F295" s="168"/>
      <c r="G295" s="168"/>
      <c r="H295" s="168"/>
      <c r="I295" s="168"/>
      <c r="J295" s="168"/>
      <c r="K295" s="168"/>
      <c r="L295" s="168"/>
      <c r="M295" s="168"/>
      <c r="N295" s="168"/>
      <c r="O295" s="168"/>
      <c r="P295" s="168"/>
      <c r="Q295" s="168"/>
      <c r="R295" s="168"/>
      <c r="S295" s="168"/>
      <c r="T295" s="168"/>
      <c r="U295" s="168"/>
      <c r="V295" s="168"/>
      <c r="W295" s="168"/>
      <c r="X295" s="173"/>
      <c r="Y295" s="173"/>
      <c r="Z295" s="174"/>
      <c r="AA295" s="174"/>
      <c r="AB295" s="173"/>
      <c r="AC295" s="173"/>
      <c r="AD295" s="175"/>
    </row>
    <row r="296" spans="1:30" x14ac:dyDescent="0.25">
      <c r="A296" s="176"/>
      <c r="B296" s="169"/>
      <c r="C296" s="174"/>
      <c r="D296" s="168"/>
      <c r="E296" s="177"/>
      <c r="F296" s="177"/>
      <c r="G296" s="177"/>
      <c r="H296" s="177"/>
      <c r="I296" s="177"/>
      <c r="J296" s="177"/>
      <c r="K296" s="177"/>
      <c r="L296" s="177"/>
      <c r="M296" s="177"/>
      <c r="N296" s="177"/>
      <c r="O296" s="177"/>
      <c r="P296" s="177"/>
      <c r="Q296" s="177"/>
      <c r="R296" s="177"/>
      <c r="S296" s="177"/>
      <c r="T296" s="177"/>
      <c r="U296" s="177"/>
      <c r="V296" s="177"/>
      <c r="W296" s="177"/>
      <c r="X296" s="177"/>
      <c r="Y296" s="177"/>
      <c r="Z296" s="177"/>
      <c r="AA296" s="177"/>
      <c r="AB296" s="173"/>
      <c r="AC296" s="174"/>
      <c r="AD296" s="178"/>
    </row>
    <row r="297" spans="1:30" x14ac:dyDescent="0.25">
      <c r="A297" s="176"/>
      <c r="B297" s="169"/>
      <c r="C297" s="174"/>
      <c r="D297" s="168"/>
      <c r="E297" s="177"/>
      <c r="F297" s="177"/>
      <c r="G297" s="177"/>
      <c r="H297" s="177"/>
      <c r="I297" s="177"/>
      <c r="J297" s="177"/>
      <c r="K297" s="177"/>
      <c r="L297" s="177"/>
      <c r="M297" s="177"/>
      <c r="N297" s="177"/>
      <c r="O297" s="177"/>
      <c r="P297" s="177"/>
      <c r="Q297" s="177"/>
      <c r="R297" s="177"/>
      <c r="S297" s="177"/>
      <c r="T297" s="177"/>
      <c r="U297" s="177"/>
      <c r="V297" s="177"/>
      <c r="W297" s="177"/>
      <c r="X297" s="177"/>
      <c r="Y297" s="177"/>
      <c r="Z297" s="177"/>
      <c r="AA297" s="177"/>
      <c r="AB297" s="173"/>
      <c r="AC297" s="174"/>
      <c r="AD297" s="178"/>
    </row>
    <row r="298" spans="1:30" x14ac:dyDescent="0.25">
      <c r="A298" s="176"/>
      <c r="B298" s="169"/>
      <c r="C298" s="168"/>
      <c r="D298" s="168"/>
      <c r="E298" s="179"/>
      <c r="F298" s="179"/>
      <c r="G298" s="179"/>
      <c r="H298" s="179"/>
      <c r="I298" s="179"/>
      <c r="J298" s="179"/>
      <c r="K298" s="179"/>
      <c r="L298" s="179"/>
      <c r="M298" s="179"/>
      <c r="N298" s="179"/>
      <c r="O298" s="179"/>
      <c r="P298" s="179"/>
      <c r="Q298" s="179"/>
      <c r="R298" s="179"/>
      <c r="S298" s="179"/>
      <c r="T298" s="179"/>
      <c r="U298" s="179"/>
      <c r="V298" s="179"/>
      <c r="W298" s="179"/>
      <c r="X298" s="179"/>
      <c r="Y298" s="179"/>
      <c r="Z298" s="179"/>
      <c r="AA298" s="179"/>
      <c r="AB298" s="179"/>
      <c r="AC298" s="180"/>
      <c r="AD298" s="181"/>
    </row>
    <row r="299" spans="1:30" hidden="1" x14ac:dyDescent="0.25">
      <c r="A299" s="167"/>
      <c r="B299" s="168"/>
      <c r="C299" s="168"/>
      <c r="D299" s="182"/>
      <c r="E299" s="183"/>
      <c r="F299" s="183"/>
      <c r="G299" s="183"/>
      <c r="H299" s="183"/>
      <c r="I299" s="183"/>
      <c r="J299" s="183"/>
      <c r="K299" s="183"/>
      <c r="L299" s="183"/>
      <c r="M299" s="183"/>
      <c r="N299" s="183"/>
      <c r="O299" s="183"/>
      <c r="P299" s="183"/>
      <c r="Q299" s="183"/>
      <c r="R299" s="183"/>
      <c r="S299" s="183"/>
      <c r="T299" s="183"/>
      <c r="U299" s="183"/>
      <c r="V299" s="183"/>
      <c r="W299" s="183"/>
      <c r="X299" s="184"/>
      <c r="Y299" s="184"/>
      <c r="Z299" s="183"/>
      <c r="AA299" s="185"/>
      <c r="AB299" s="186"/>
      <c r="AC299" s="168"/>
      <c r="AD299" s="171"/>
    </row>
    <row r="300" spans="1:30" x14ac:dyDescent="0.25">
      <c r="A300" s="167"/>
      <c r="B300" s="168"/>
      <c r="C300" s="168"/>
      <c r="D300" s="168"/>
      <c r="E300" s="168"/>
      <c r="F300" s="168"/>
      <c r="G300" s="168"/>
      <c r="H300" s="168"/>
      <c r="I300" s="168"/>
      <c r="J300" s="168"/>
      <c r="K300" s="168"/>
      <c r="L300" s="168"/>
      <c r="M300" s="168"/>
      <c r="N300" s="168"/>
      <c r="O300" s="168"/>
      <c r="P300" s="168"/>
      <c r="Q300" s="168"/>
      <c r="R300" s="168"/>
      <c r="S300" s="168"/>
      <c r="T300" s="168"/>
      <c r="U300" s="168"/>
      <c r="V300" s="168"/>
      <c r="W300" s="168"/>
      <c r="X300" s="169"/>
      <c r="Y300" s="169"/>
      <c r="Z300" s="168"/>
      <c r="AA300" s="168"/>
      <c r="AB300" s="170"/>
      <c r="AC300" s="168"/>
      <c r="AD300" s="171"/>
    </row>
    <row r="301" spans="1:30" ht="15.75" thickBot="1" x14ac:dyDescent="0.3">
      <c r="A301" s="187"/>
      <c r="B301" s="188"/>
      <c r="C301" s="188"/>
      <c r="D301" s="188"/>
      <c r="E301" s="188"/>
      <c r="F301" s="188"/>
      <c r="G301" s="188"/>
      <c r="H301" s="188"/>
      <c r="I301" s="188"/>
      <c r="J301" s="188"/>
      <c r="K301" s="188"/>
      <c r="L301" s="188"/>
      <c r="M301" s="188"/>
      <c r="N301" s="188"/>
      <c r="O301" s="188"/>
      <c r="P301" s="188"/>
      <c r="Q301" s="188"/>
      <c r="R301" s="188"/>
      <c r="S301" s="188"/>
      <c r="T301" s="188"/>
      <c r="U301" s="188"/>
      <c r="V301" s="188"/>
      <c r="W301" s="188"/>
      <c r="X301" s="189"/>
      <c r="Y301" s="189"/>
      <c r="Z301" s="188"/>
      <c r="AA301" s="188"/>
      <c r="AB301" s="190"/>
      <c r="AC301" s="188"/>
      <c r="AD301" s="191"/>
    </row>
    <row r="304" spans="1:30" ht="15.75" thickBot="1" x14ac:dyDescent="0.3">
      <c r="AA304" s="14"/>
      <c r="AC304" s="148"/>
    </row>
    <row r="305" spans="5:29" ht="15.75" thickBot="1" x14ac:dyDescent="0.3">
      <c r="E305" s="153"/>
      <c r="F305" s="153"/>
      <c r="G305" s="153"/>
      <c r="H305" s="153"/>
      <c r="I305" s="153"/>
      <c r="J305" s="153"/>
      <c r="K305" s="153"/>
      <c r="L305" s="153"/>
      <c r="M305" s="153"/>
      <c r="N305" s="153"/>
      <c r="O305" s="153"/>
      <c r="P305" s="153"/>
      <c r="Q305" s="153"/>
      <c r="R305" s="153"/>
      <c r="S305" s="153"/>
      <c r="T305" s="153"/>
      <c r="U305" s="153"/>
      <c r="V305" s="153"/>
      <c r="W305" s="153"/>
      <c r="X305" s="152"/>
      <c r="Y305" s="152"/>
      <c r="Z305" s="153"/>
      <c r="AA305" s="153"/>
      <c r="AB305" s="192"/>
    </row>
    <row r="306" spans="5:29" ht="15.75" thickBot="1" x14ac:dyDescent="0.3">
      <c r="E306" s="152"/>
      <c r="F306" s="152"/>
      <c r="G306" s="152"/>
      <c r="H306" s="152"/>
      <c r="I306" s="152"/>
      <c r="J306" s="152"/>
      <c r="K306" s="152"/>
      <c r="L306" s="152"/>
      <c r="M306" s="152"/>
      <c r="N306" s="152"/>
      <c r="O306" s="152"/>
      <c r="P306" s="152"/>
      <c r="Q306" s="152"/>
      <c r="R306" s="152"/>
      <c r="S306" s="152"/>
      <c r="T306" s="152"/>
      <c r="U306" s="152"/>
      <c r="V306" s="152"/>
      <c r="W306" s="152"/>
      <c r="X306" s="152"/>
      <c r="Y306" s="152"/>
      <c r="Z306" s="152"/>
      <c r="AA306" s="152"/>
      <c r="AB306" s="193"/>
      <c r="AC306" s="194"/>
    </row>
  </sheetData>
  <mergeCells count="10">
    <mergeCell ref="AC7:AD7"/>
    <mergeCell ref="E1:P2"/>
    <mergeCell ref="Q1:AD6"/>
    <mergeCell ref="A2:C3"/>
    <mergeCell ref="E3:P3"/>
    <mergeCell ref="A4:C4"/>
    <mergeCell ref="E4:P4"/>
    <mergeCell ref="A5:C6"/>
    <mergeCell ref="E5:P5"/>
    <mergeCell ref="E6:P6"/>
  </mergeCells>
  <conditionalFormatting sqref="Q9:V268">
    <cfRule type="expression" dxfId="17" priority="2" stopIfTrue="1">
      <formula>COUNTIF($Q$9:$V$268,Q9)&gt;=3</formula>
    </cfRule>
    <cfRule type="duplicateValues" dxfId="16" priority="5" stopIfTrue="1"/>
  </conditionalFormatting>
  <conditionalFormatting sqref="F10:O268">
    <cfRule type="expression" dxfId="15" priority="3" stopIfTrue="1">
      <formula>SUMPRODUCT(($F$9:$O9=F10)*($C$9:$C9&gt;=EDATE($C10,-5)))</formula>
    </cfRule>
  </conditionalFormatting>
  <conditionalFormatting sqref="Q10:V268">
    <cfRule type="expression" dxfId="14" priority="4" stopIfTrue="1">
      <formula>SUMPRODUCT(($Q$9:$V9=Q10)*($C$9:$C9&gt;=EDATE($C10,-5)))</formula>
    </cfRule>
  </conditionalFormatting>
  <conditionalFormatting sqref="F9:O268">
    <cfRule type="expression" dxfId="13" priority="1" stopIfTrue="1">
      <formula>COUNTIF($F$10:$O$268,F9)&gt;=3</formula>
    </cfRule>
    <cfRule type="duplicateValues" dxfId="12" priority="6" stopIfTrue="1"/>
  </conditionalFormatting>
  <conditionalFormatting sqref="X9:AA268">
    <cfRule type="expression" dxfId="11" priority="7" stopIfTrue="1">
      <formula>COUNTIF($X$9:$AA$268,X9)&gt;=3</formula>
    </cfRule>
    <cfRule type="duplicateValues" dxfId="10" priority="9" stopIfTrue="1"/>
  </conditionalFormatting>
  <conditionalFormatting sqref="X10:AA268">
    <cfRule type="expression" dxfId="9" priority="8" stopIfTrue="1">
      <formula>SUMPRODUCT(($X$9:$AA9=X10)*($C$9:$C9&gt;=EDATE($C10,-5)))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Conde, Janelle</dc:creator>
  <cp:lastModifiedBy>Hans Vogelaar</cp:lastModifiedBy>
  <dcterms:created xsi:type="dcterms:W3CDTF">2021-04-25T14:27:04Z</dcterms:created>
  <dcterms:modified xsi:type="dcterms:W3CDTF">2021-04-25T15:13:48Z</dcterms:modified>
</cp:coreProperties>
</file>