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B1BCA912-B11C-4AE7-A407-967EF4EF4AA3}" xr6:coauthVersionLast="46" xr6:coauthVersionMax="46" xr10:uidLastSave="{00000000-0000-0000-0000-000000000000}"/>
  <bookViews>
    <workbookView xWindow="12615" yWindow="4590" windowWidth="21960" windowHeight="14625" activeTab="1" xr2:uid="{00000000-000D-0000-FFFF-FFFF00000000}"/>
  </bookViews>
  <sheets>
    <sheet name="Sheet1" sheetId="1" r:id="rId1"/>
    <sheet name="Sheet2" sheetId="2" r:id="rId2"/>
  </sheets>
  <calcPr calcId="191028"/>
  <pivotCaches>
    <pivotCache cacheId="4" r:id="rId3"/>
  </pivotCaches>
</workbook>
</file>

<file path=xl/calcChain.xml><?xml version="1.0" encoding="utf-8"?>
<calcChain xmlns="http://schemas.openxmlformats.org/spreadsheetml/2006/main">
  <c r="C4" i="2" l="1"/>
  <c r="B4" i="2"/>
  <c r="C3" i="2"/>
  <c r="B3" i="2"/>
  <c r="C2" i="2"/>
  <c r="B2" i="2"/>
</calcChain>
</file>

<file path=xl/sharedStrings.xml><?xml version="1.0" encoding="utf-8"?>
<sst xmlns="http://schemas.openxmlformats.org/spreadsheetml/2006/main" count="41" uniqueCount="14">
  <si>
    <t>Nos</t>
  </si>
  <si>
    <t>Charity</t>
  </si>
  <si>
    <t>Private</t>
  </si>
  <si>
    <t>Community</t>
  </si>
  <si>
    <t>Herbicide</t>
  </si>
  <si>
    <t>Y</t>
  </si>
  <si>
    <t>N</t>
  </si>
  <si>
    <t>y</t>
  </si>
  <si>
    <t>Alternative layout</t>
  </si>
  <si>
    <t>Type</t>
  </si>
  <si>
    <t>Pivot table based on</t>
  </si>
  <si>
    <t>alternative layout</t>
  </si>
  <si>
    <t>Grand Total</t>
  </si>
  <si>
    <t>Count of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</si>
</sst>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Sheet2!$A$2:$A$4</c:f>
              <c:strCache>
                <c:ptCount val="3"/>
                <c:pt idx="0">
                  <c:v>Charity</c:v>
                </c:pt>
                <c:pt idx="1">
                  <c:v>Private</c:v>
                </c:pt>
                <c:pt idx="2">
                  <c:v>Community</c:v>
                </c:pt>
              </c:strCache>
            </c:strRef>
          </c:cat>
          <c:val>
            <c:numRef>
              <c:f>Sheet2!$B$2:$B$4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E-4140-BBCB-7E141262DF5E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Sheet2!$A$2:$A$4</c:f>
              <c:strCache>
                <c:ptCount val="3"/>
                <c:pt idx="0">
                  <c:v>Charity</c:v>
                </c:pt>
                <c:pt idx="1">
                  <c:v>Private</c:v>
                </c:pt>
                <c:pt idx="2">
                  <c:v>Community</c:v>
                </c:pt>
              </c:strCache>
            </c:strRef>
          </c:cat>
          <c:val>
            <c:numRef>
              <c:f>Sheet2!$C$2:$C$4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2E-4140-BBCB-7E141262D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6972112"/>
        <c:axId val="716975392"/>
      </c:barChart>
      <c:catAx>
        <c:axId val="71697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16975392"/>
        <c:crosses val="autoZero"/>
        <c:auto val="1"/>
        <c:lblAlgn val="ctr"/>
        <c:lblOffset val="100"/>
        <c:noMultiLvlLbl val="0"/>
      </c:catAx>
      <c:valAx>
        <c:axId val="71697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169721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9524</xdr:rowOff>
    </xdr:from>
    <xdr:to>
      <xdr:col>7</xdr:col>
      <xdr:colOff>0</xdr:colOff>
      <xdr:row>19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3FC3F0-48E6-4214-869A-0671F2E5D9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s Vogelaar" refreshedDate="44264.011267476853" createdVersion="6" refreshedVersion="6" minRefreshableVersion="3" recordCount="5" xr:uid="{407C1153-6C0D-4CE0-9A47-8F6D1760DEEA}">
  <cacheSource type="worksheet">
    <worksheetSource ref="J1:L6" sheet="Sheet1"/>
  </cacheSource>
  <cacheFields count="3">
    <cacheField name="Nos" numFmtId="0">
      <sharedItems containsSemiMixedTypes="0" containsString="0" containsNumber="1" containsInteger="1" minValue="1" maxValue="5"/>
    </cacheField>
    <cacheField name="Type" numFmtId="0">
      <sharedItems count="3">
        <s v="Community"/>
        <s v="Private"/>
        <s v="Charity"/>
      </sharedItems>
    </cacheField>
    <cacheField name="Herbicide" numFmtId="0">
      <sharedItems count="2">
        <s v="Y"/>
        <s v="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"/>
    <x v="0"/>
    <x v="0"/>
  </r>
  <r>
    <n v="2"/>
    <x v="0"/>
    <x v="1"/>
  </r>
  <r>
    <n v="3"/>
    <x v="1"/>
    <x v="0"/>
  </r>
  <r>
    <n v="4"/>
    <x v="2"/>
    <x v="1"/>
  </r>
  <r>
    <n v="5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CE3D4D-2230-4892-A219-DAAE15B86E47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J8:M13" firstHeaderRow="1" firstDataRow="2" firstDataCol="1"/>
  <pivotFields count="3">
    <pivotField compact="0" outline="0" showAll="0"/>
    <pivotField axis="axisRow" dataField="1" compact="0" outline="0" showAll="0">
      <items count="4">
        <item x="2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Count of Typ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543A8-BFBB-204A-B44A-A84B535FE232}">
  <sheetPr codeName="Sheet1"/>
  <dimension ref="A1:M13"/>
  <sheetViews>
    <sheetView zoomScaleNormal="150" zoomScaleSheetLayoutView="100" workbookViewId="0">
      <selection activeCell="J8" sqref="J8"/>
    </sheetView>
  </sheetViews>
  <sheetFormatPr defaultRowHeight="15" x14ac:dyDescent="0.25"/>
  <cols>
    <col min="4" max="4" width="11.28515625" bestFit="1" customWidth="1"/>
    <col min="8" max="8" width="19.28515625" bestFit="1" customWidth="1"/>
    <col min="9" max="9" width="2.85546875" customWidth="1"/>
    <col min="10" max="10" width="13.42578125" bestFit="1" customWidth="1"/>
    <col min="11" max="12" width="11.85546875" bestFit="1" customWidth="1"/>
    <col min="13" max="13" width="11.28515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H1" t="s">
        <v>8</v>
      </c>
      <c r="J1" s="10" t="s">
        <v>0</v>
      </c>
      <c r="K1" s="10" t="s">
        <v>9</v>
      </c>
      <c r="L1" s="10" t="s">
        <v>4</v>
      </c>
    </row>
    <row r="2" spans="1:13" x14ac:dyDescent="0.25">
      <c r="A2">
        <v>1</v>
      </c>
      <c r="D2">
        <v>1</v>
      </c>
      <c r="E2" t="s">
        <v>5</v>
      </c>
      <c r="J2">
        <v>1</v>
      </c>
      <c r="K2" t="s">
        <v>3</v>
      </c>
      <c r="L2" s="9" t="s">
        <v>5</v>
      </c>
    </row>
    <row r="3" spans="1:13" x14ac:dyDescent="0.25">
      <c r="A3">
        <v>2</v>
      </c>
      <c r="D3">
        <v>1</v>
      </c>
      <c r="E3" t="s">
        <v>6</v>
      </c>
      <c r="J3">
        <v>2</v>
      </c>
      <c r="K3" t="s">
        <v>3</v>
      </c>
      <c r="L3" s="9" t="s">
        <v>6</v>
      </c>
    </row>
    <row r="4" spans="1:13" x14ac:dyDescent="0.25">
      <c r="A4">
        <v>3</v>
      </c>
      <c r="C4">
        <v>1</v>
      </c>
      <c r="E4" t="s">
        <v>7</v>
      </c>
      <c r="J4">
        <v>3</v>
      </c>
      <c r="K4" t="s">
        <v>2</v>
      </c>
      <c r="L4" s="9" t="s">
        <v>5</v>
      </c>
    </row>
    <row r="5" spans="1:13" x14ac:dyDescent="0.25">
      <c r="A5">
        <v>4</v>
      </c>
      <c r="B5">
        <v>1</v>
      </c>
      <c r="E5" t="s">
        <v>6</v>
      </c>
      <c r="J5">
        <v>4</v>
      </c>
      <c r="K5" t="s">
        <v>1</v>
      </c>
      <c r="L5" s="9" t="s">
        <v>6</v>
      </c>
    </row>
    <row r="6" spans="1:13" x14ac:dyDescent="0.25">
      <c r="A6">
        <v>5</v>
      </c>
      <c r="C6">
        <v>1</v>
      </c>
      <c r="E6" t="s">
        <v>5</v>
      </c>
      <c r="J6">
        <v>5</v>
      </c>
      <c r="K6" t="s">
        <v>2</v>
      </c>
      <c r="L6" s="9" t="s">
        <v>5</v>
      </c>
    </row>
    <row r="8" spans="1:13" x14ac:dyDescent="0.25">
      <c r="J8" s="11" t="s">
        <v>13</v>
      </c>
      <c r="K8" s="11" t="s">
        <v>4</v>
      </c>
    </row>
    <row r="9" spans="1:13" x14ac:dyDescent="0.25">
      <c r="H9" t="s">
        <v>10</v>
      </c>
      <c r="J9" s="11" t="s">
        <v>9</v>
      </c>
      <c r="K9" t="s">
        <v>6</v>
      </c>
      <c r="L9" t="s">
        <v>5</v>
      </c>
      <c r="M9" t="s">
        <v>12</v>
      </c>
    </row>
    <row r="10" spans="1:13" x14ac:dyDescent="0.25">
      <c r="H10" t="s">
        <v>11</v>
      </c>
      <c r="J10" t="s">
        <v>1</v>
      </c>
      <c r="K10" s="12">
        <v>1</v>
      </c>
      <c r="L10" s="12"/>
      <c r="M10" s="12">
        <v>1</v>
      </c>
    </row>
    <row r="11" spans="1:13" x14ac:dyDescent="0.25">
      <c r="J11" t="s">
        <v>3</v>
      </c>
      <c r="K11" s="12">
        <v>1</v>
      </c>
      <c r="L11" s="12">
        <v>1</v>
      </c>
      <c r="M11" s="12">
        <v>2</v>
      </c>
    </row>
    <row r="12" spans="1:13" x14ac:dyDescent="0.25">
      <c r="J12" t="s">
        <v>2</v>
      </c>
      <c r="K12" s="12"/>
      <c r="L12" s="12">
        <v>2</v>
      </c>
      <c r="M12" s="12">
        <v>2</v>
      </c>
    </row>
    <row r="13" spans="1:13" x14ac:dyDescent="0.25">
      <c r="J13" t="s">
        <v>12</v>
      </c>
      <c r="K13" s="12">
        <v>2</v>
      </c>
      <c r="L13" s="12">
        <v>3</v>
      </c>
      <c r="M13" s="12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920A2-1982-4170-9F58-59024F8D880B}">
  <sheetPr codeName="Sheet2"/>
  <dimension ref="A1:C4"/>
  <sheetViews>
    <sheetView tabSelected="1" workbookViewId="0">
      <selection activeCell="B2" sqref="B2"/>
    </sheetView>
  </sheetViews>
  <sheetFormatPr defaultRowHeight="15" x14ac:dyDescent="0.25"/>
  <cols>
    <col min="1" max="1" width="11.28515625" bestFit="1" customWidth="1"/>
  </cols>
  <sheetData>
    <row r="1" spans="1:3" x14ac:dyDescent="0.25">
      <c r="B1" s="7" t="s">
        <v>5</v>
      </c>
      <c r="C1" s="7" t="s">
        <v>6</v>
      </c>
    </row>
    <row r="2" spans="1:3" x14ac:dyDescent="0.25">
      <c r="A2" s="8" t="s">
        <v>1</v>
      </c>
      <c r="B2" s="1">
        <f>SUMPRODUCT(Sheet1!$B$2:$D$6*(Sheet1!$B$1:$D$1=$A2)*(Sheet1!$E$2:$E$6=B$1))</f>
        <v>0</v>
      </c>
      <c r="C2" s="2">
        <f>SUMPRODUCT(Sheet1!$B$2:$D$6*(Sheet1!$B$1:$D$1=$A2)*(Sheet1!$E$2:$E$6=C$1))</f>
        <v>1</v>
      </c>
    </row>
    <row r="3" spans="1:3" x14ac:dyDescent="0.25">
      <c r="A3" s="8" t="s">
        <v>2</v>
      </c>
      <c r="B3" s="3">
        <f>SUMPRODUCT(Sheet1!$B$2:$D$6*(Sheet1!$B$1:$D$1=$A3)*(Sheet1!$E$2:$E$6=B$1))</f>
        <v>2</v>
      </c>
      <c r="C3" s="4">
        <f>SUMPRODUCT(Sheet1!$B$2:$D$6*(Sheet1!$B$1:$D$1=$A3)*(Sheet1!$E$2:$E$6=C$1))</f>
        <v>0</v>
      </c>
    </row>
    <row r="4" spans="1:3" x14ac:dyDescent="0.25">
      <c r="A4" s="8" t="s">
        <v>3</v>
      </c>
      <c r="B4" s="5">
        <f>SUMPRODUCT(Sheet1!$B$2:$D$6*(Sheet1!$B$1:$D$1=$A4)*(Sheet1!$E$2:$E$6=B$1))</f>
        <v>1</v>
      </c>
      <c r="C4" s="6">
        <f>SUMPRODUCT(Sheet1!$B$2:$D$6*(Sheet1!$B$1:$D$1=$A4)*(Sheet1!$E$2:$E$6=C$1))</f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Brett</dc:creator>
  <cp:lastModifiedBy>Hans Vogelaar</cp:lastModifiedBy>
  <dcterms:created xsi:type="dcterms:W3CDTF">2021-03-08T22:21:48Z</dcterms:created>
  <dcterms:modified xsi:type="dcterms:W3CDTF">2021-03-08T23:17:02Z</dcterms:modified>
</cp:coreProperties>
</file>