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x Commissioner\Documents\Payroll\MASTER\"/>
    </mc:Choice>
  </mc:AlternateContent>
  <xr:revisionPtr revIDLastSave="0" documentId="13_ncr:1_{A8B3D095-67BC-4623-9D82-1E76F7521573}" xr6:coauthVersionLast="46" xr6:coauthVersionMax="46" xr10:uidLastSave="{00000000-0000-0000-0000-000000000000}"/>
  <bookViews>
    <workbookView xWindow="-120" yWindow="-120" windowWidth="29040" windowHeight="15840" activeTab="3" xr2:uid="{544D529B-8740-4CAA-BAC2-4F29A2B51EF4}"/>
  </bookViews>
  <sheets>
    <sheet name="Roads &amp; Bridges" sheetId="1" r:id="rId1"/>
    <sheet name="Water" sheetId="2" r:id="rId2"/>
    <sheet name="Landfill" sheetId="3" r:id="rId3"/>
    <sheet name="2 Sided" sheetId="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8" i="1" l="1"/>
  <c r="C53" i="4"/>
  <c r="C57" i="4"/>
  <c r="D53" i="4"/>
  <c r="E53" i="4"/>
  <c r="F53" i="4"/>
  <c r="G53" i="4"/>
  <c r="H53" i="4"/>
  <c r="I53" i="4"/>
  <c r="J53" i="4"/>
  <c r="K53" i="4"/>
  <c r="L53" i="4"/>
  <c r="M53" i="4"/>
  <c r="N53" i="4"/>
  <c r="O53" i="4"/>
  <c r="P53" i="4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8" i="1"/>
  <c r="D57" i="4" l="1"/>
  <c r="E57" i="4"/>
  <c r="F57" i="4"/>
  <c r="G57" i="4"/>
  <c r="H57" i="4"/>
  <c r="I57" i="4"/>
  <c r="J57" i="4"/>
  <c r="K57" i="4"/>
  <c r="L57" i="4"/>
  <c r="M57" i="4"/>
  <c r="N57" i="4"/>
  <c r="O57" i="4"/>
  <c r="P57" i="4"/>
  <c r="D56" i="4"/>
  <c r="E56" i="4"/>
  <c r="F56" i="4"/>
  <c r="G56" i="4"/>
  <c r="H56" i="4"/>
  <c r="I56" i="4"/>
  <c r="J56" i="4"/>
  <c r="K56" i="4"/>
  <c r="L56" i="4"/>
  <c r="M56" i="4"/>
  <c r="N56" i="4"/>
  <c r="O56" i="4"/>
  <c r="P56" i="4"/>
  <c r="D55" i="4"/>
  <c r="E55" i="4"/>
  <c r="F55" i="4"/>
  <c r="G55" i="4"/>
  <c r="H55" i="4"/>
  <c r="I55" i="4"/>
  <c r="J55" i="4"/>
  <c r="K55" i="4"/>
  <c r="L55" i="4"/>
  <c r="M55" i="4"/>
  <c r="N55" i="4"/>
  <c r="O55" i="4"/>
  <c r="P55" i="4"/>
  <c r="D54" i="4"/>
  <c r="E54" i="4"/>
  <c r="F54" i="4"/>
  <c r="G54" i="4"/>
  <c r="H54" i="4"/>
  <c r="I54" i="4"/>
  <c r="J54" i="4"/>
  <c r="K54" i="4"/>
  <c r="L54" i="4"/>
  <c r="M54" i="4"/>
  <c r="N54" i="4"/>
  <c r="O54" i="4"/>
  <c r="P54" i="4"/>
  <c r="C56" i="4"/>
  <c r="C55" i="4"/>
  <c r="C54" i="4"/>
  <c r="Y14" i="3"/>
  <c r="X14" i="3"/>
  <c r="W14" i="3"/>
  <c r="Y13" i="3"/>
  <c r="X13" i="3"/>
  <c r="W13" i="3"/>
  <c r="Y12" i="3"/>
  <c r="X12" i="3"/>
  <c r="W12" i="3"/>
  <c r="Y11" i="3"/>
  <c r="X11" i="3"/>
  <c r="W11" i="3"/>
  <c r="Y10" i="3"/>
  <c r="X10" i="3"/>
  <c r="W10" i="3"/>
  <c r="Y9" i="3"/>
  <c r="X9" i="3"/>
  <c r="W9" i="3"/>
  <c r="Y8" i="3"/>
  <c r="X8" i="3"/>
  <c r="W8" i="3"/>
  <c r="Y10" i="2"/>
  <c r="X10" i="2"/>
  <c r="W10" i="2"/>
  <c r="Y9" i="2"/>
  <c r="X9" i="2"/>
  <c r="W9" i="2"/>
  <c r="Y8" i="2"/>
  <c r="X8" i="2"/>
  <c r="W8" i="2"/>
  <c r="AF10" i="1"/>
  <c r="AF9" i="1"/>
  <c r="AE12" i="1"/>
  <c r="AF11" i="1"/>
  <c r="AF12" i="1"/>
  <c r="AF13" i="1"/>
  <c r="AF14" i="1"/>
  <c r="AF15" i="1"/>
  <c r="AF16" i="1"/>
  <c r="AF17" i="1"/>
  <c r="AF18" i="1"/>
  <c r="AF19" i="1"/>
  <c r="AF20" i="1"/>
  <c r="AF21" i="1"/>
  <c r="AF8" i="1"/>
  <c r="AE9" i="1"/>
  <c r="AE10" i="1"/>
  <c r="AE11" i="1"/>
  <c r="AE13" i="1"/>
  <c r="AE14" i="1"/>
  <c r="AE15" i="1"/>
  <c r="AE16" i="1"/>
  <c r="AE17" i="1"/>
  <c r="AE18" i="1"/>
  <c r="AE19" i="1"/>
  <c r="AE20" i="1"/>
  <c r="AE21" i="1"/>
  <c r="AE8" i="1"/>
</calcChain>
</file>

<file path=xl/sharedStrings.xml><?xml version="1.0" encoding="utf-8"?>
<sst xmlns="http://schemas.openxmlformats.org/spreadsheetml/2006/main" count="311" uniqueCount="65">
  <si>
    <t>EMPLOYEE NAME</t>
  </si>
  <si>
    <t>R</t>
  </si>
  <si>
    <t>S</t>
  </si>
  <si>
    <t>V</t>
  </si>
  <si>
    <t>TOTAL REG.   HRS.</t>
  </si>
  <si>
    <t>TOTAL SICK    HRS.</t>
  </si>
  <si>
    <t>TOTAL VAC.   HRS.</t>
  </si>
  <si>
    <t>MONDAY</t>
  </si>
  <si>
    <t>TUESDAY</t>
  </si>
  <si>
    <t>WEDNESDAY</t>
  </si>
  <si>
    <t>THURSDAY</t>
  </si>
  <si>
    <t>FRIDAY</t>
  </si>
  <si>
    <t>SATURDAY</t>
  </si>
  <si>
    <t>SUNDAY</t>
  </si>
  <si>
    <t>DIVISION:</t>
  </si>
  <si>
    <t>Roads &amp; Bridges</t>
  </si>
  <si>
    <t>McINTOSH COUNTY PUBLIC WORKS DEPARTMENT - EMPLOYEE WEEKLY PAYROLL SHEET</t>
  </si>
  <si>
    <t>Walter Bryan Boone</t>
  </si>
  <si>
    <t>Christopher DeWitt</t>
  </si>
  <si>
    <t>Joshua Guest</t>
  </si>
  <si>
    <t>Mack Hursey</t>
  </si>
  <si>
    <t>Cynthia Loiselle</t>
  </si>
  <si>
    <t>Bobby Musgrove</t>
  </si>
  <si>
    <t>Jeffrey Poppell</t>
  </si>
  <si>
    <t>John Poppell</t>
  </si>
  <si>
    <t>Billy Joe Rowe</t>
  </si>
  <si>
    <t>Doyle Ryals</t>
  </si>
  <si>
    <t>Leonard Ryals</t>
  </si>
  <si>
    <t>Christopher Tyson</t>
  </si>
  <si>
    <t>Will Young</t>
  </si>
  <si>
    <t xml:space="preserve">Water </t>
  </si>
  <si>
    <t>Tim Cooke (Salary)</t>
  </si>
  <si>
    <t>Landfill</t>
  </si>
  <si>
    <t>Sam Beecher</t>
  </si>
  <si>
    <t>Noah House</t>
  </si>
  <si>
    <t>Ray Rowe</t>
  </si>
  <si>
    <t>Tammy Lee</t>
  </si>
  <si>
    <t>Courtney Teston</t>
  </si>
  <si>
    <t>TOTAL HOLIDAY HRS.</t>
  </si>
  <si>
    <t>Jared Drury</t>
  </si>
  <si>
    <t>Michael Powell</t>
  </si>
  <si>
    <t>JoAnn Jenkins</t>
  </si>
  <si>
    <t>Roy Ryals (Salary)</t>
  </si>
  <si>
    <t>Robby Ryals (Salary)</t>
  </si>
  <si>
    <t>OT</t>
  </si>
  <si>
    <t xml:space="preserve">TOTAL OT HRS. </t>
  </si>
  <si>
    <t>TOTAL HOL. HRS.</t>
  </si>
  <si>
    <t>Date</t>
  </si>
  <si>
    <t>Regular</t>
  </si>
  <si>
    <t>Sick</t>
  </si>
  <si>
    <t>Vacation</t>
  </si>
  <si>
    <t>Holiday</t>
  </si>
  <si>
    <t>OverTime</t>
  </si>
  <si>
    <t>Bryan Boone</t>
  </si>
  <si>
    <t>Chris DeWitt</t>
  </si>
  <si>
    <t>Chris Tyson</t>
  </si>
  <si>
    <t>TOTALS</t>
  </si>
  <si>
    <t>Week Ending:</t>
  </si>
  <si>
    <t>Monday March 1, 2021</t>
  </si>
  <si>
    <t>Tuesday March 2, 2021</t>
  </si>
  <si>
    <t>Wed. March 3, 2021</t>
  </si>
  <si>
    <t>Thursday March 4, 2021</t>
  </si>
  <si>
    <t>Friday March 5, 2021</t>
  </si>
  <si>
    <t>Sunday March 7, 2021</t>
  </si>
  <si>
    <t>Saturday March 6,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</si>
</sst>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6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0" fillId="2" borderId="22" xfId="0" applyFill="1" applyBorder="1"/>
    <xf numFmtId="0" fontId="1" fillId="0" borderId="19" xfId="0" applyFont="1" applyBorder="1" applyAlignment="1">
      <alignment horizontal="center"/>
    </xf>
    <xf numFmtId="0" fontId="0" fillId="2" borderId="11" xfId="0" applyFill="1" applyBorder="1"/>
    <xf numFmtId="0" fontId="0" fillId="0" borderId="11" xfId="0" applyBorder="1"/>
    <xf numFmtId="0" fontId="0" fillId="0" borderId="25" xfId="0" applyBorder="1"/>
    <xf numFmtId="0" fontId="0" fillId="0" borderId="26" xfId="0" applyBorder="1"/>
    <xf numFmtId="0" fontId="0" fillId="2" borderId="25" xfId="0" applyFill="1" applyBorder="1"/>
    <xf numFmtId="0" fontId="0" fillId="2" borderId="26" xfId="0" applyFill="1" applyBorder="1"/>
    <xf numFmtId="0" fontId="0" fillId="0" borderId="0" xfId="0" applyBorder="1"/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0" fontId="0" fillId="0" borderId="0" xfId="0" applyFill="1"/>
    <xf numFmtId="0" fontId="0" fillId="0" borderId="31" xfId="0" applyBorder="1"/>
    <xf numFmtId="0" fontId="1" fillId="0" borderId="2" xfId="0" applyFont="1" applyBorder="1" applyAlignment="1">
      <alignment horizontal="center"/>
    </xf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30" xfId="0" applyFill="1" applyBorder="1"/>
    <xf numFmtId="0" fontId="1" fillId="2" borderId="27" xfId="0" applyFont="1" applyFill="1" applyBorder="1" applyAlignment="1">
      <alignment horizontal="center"/>
    </xf>
    <xf numFmtId="0" fontId="1" fillId="2" borderId="28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2" borderId="10" xfId="0" applyFill="1" applyBorder="1"/>
    <xf numFmtId="0" fontId="1" fillId="0" borderId="28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1" fillId="2" borderId="2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0" fillId="2" borderId="32" xfId="0" applyFill="1" applyBorder="1"/>
    <xf numFmtId="0" fontId="0" fillId="2" borderId="33" xfId="0" applyFill="1" applyBorder="1"/>
    <xf numFmtId="0" fontId="0" fillId="2" borderId="34" xfId="0" applyFill="1" applyBorder="1"/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2" borderId="39" xfId="0" applyFont="1" applyFill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0" fillId="0" borderId="28" xfId="0" applyBorder="1"/>
    <xf numFmtId="0" fontId="0" fillId="2" borderId="28" xfId="0" applyFill="1" applyBorder="1"/>
    <xf numFmtId="0" fontId="0" fillId="2" borderId="29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9" xfId="0" applyFill="1" applyBorder="1"/>
    <xf numFmtId="0" fontId="1" fillId="0" borderId="19" xfId="0" applyFont="1" applyFill="1" applyBorder="1" applyAlignment="1">
      <alignment horizontal="center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12" xfId="0" applyFont="1" applyBorder="1" applyAlignment="1">
      <alignment horizontal="center"/>
    </xf>
    <xf numFmtId="14" fontId="1" fillId="0" borderId="0" xfId="0" applyNumberFormat="1" applyFont="1" applyFill="1" applyBorder="1" applyAlignment="1"/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/>
    <xf numFmtId="0" fontId="0" fillId="0" borderId="0" xfId="0" applyFill="1" applyBorder="1" applyAlignment="1">
      <alignment vertical="center"/>
    </xf>
    <xf numFmtId="0" fontId="3" fillId="0" borderId="0" xfId="0" applyFont="1" applyAlignment="1"/>
    <xf numFmtId="0" fontId="0" fillId="0" borderId="1" xfId="0" applyFill="1" applyBorder="1"/>
    <xf numFmtId="0" fontId="0" fillId="0" borderId="21" xfId="0" applyBorder="1"/>
    <xf numFmtId="0" fontId="1" fillId="0" borderId="45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35" xfId="0" applyBorder="1"/>
    <xf numFmtId="0" fontId="0" fillId="0" borderId="41" xfId="0" applyBorder="1"/>
    <xf numFmtId="0" fontId="0" fillId="0" borderId="7" xfId="0" applyBorder="1"/>
    <xf numFmtId="0" fontId="1" fillId="0" borderId="0" xfId="0" applyFont="1"/>
    <xf numFmtId="0" fontId="1" fillId="0" borderId="0" xfId="0" applyFont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26" xfId="0" applyFill="1" applyBorder="1"/>
    <xf numFmtId="0" fontId="0" fillId="0" borderId="7" xfId="0" applyFill="1" applyBorder="1"/>
    <xf numFmtId="0" fontId="0" fillId="0" borderId="8" xfId="0" applyFill="1" applyBorder="1"/>
    <xf numFmtId="0" fontId="0" fillId="0" borderId="1" xfId="0" applyFill="1" applyBorder="1" applyAlignment="1">
      <alignment horizontal="center"/>
    </xf>
    <xf numFmtId="0" fontId="0" fillId="0" borderId="2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14" fontId="1" fillId="0" borderId="12" xfId="0" applyNumberFormat="1" applyFont="1" applyBorder="1" applyAlignment="1">
      <alignment horizontal="center"/>
    </xf>
    <xf numFmtId="14" fontId="1" fillId="0" borderId="13" xfId="0" applyNumberFormat="1" applyFont="1" applyBorder="1" applyAlignment="1">
      <alignment horizontal="center"/>
    </xf>
    <xf numFmtId="14" fontId="1" fillId="0" borderId="14" xfId="0" applyNumberFormat="1" applyFont="1" applyBorder="1" applyAlignment="1">
      <alignment horizontal="center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14" fontId="1" fillId="0" borderId="35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right"/>
    </xf>
    <xf numFmtId="0" fontId="0" fillId="0" borderId="0" xfId="0" applyFill="1" applyBorder="1" applyAlignment="1">
      <alignment horizontal="center" vertical="center"/>
    </xf>
    <xf numFmtId="0" fontId="1" fillId="0" borderId="35" xfId="0" applyFont="1" applyFill="1" applyBorder="1" applyAlignment="1">
      <alignment horizontal="center"/>
    </xf>
    <xf numFmtId="0" fontId="1" fillId="0" borderId="19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0" fillId="0" borderId="18" xfId="0" applyBorder="1" applyAlignment="1">
      <alignment horizontal="center" vertical="center"/>
    </xf>
    <xf numFmtId="0" fontId="1" fillId="0" borderId="19" xfId="0" applyFont="1" applyBorder="1" applyAlignment="1">
      <alignment horizontal="center" wrapText="1"/>
    </xf>
    <xf numFmtId="0" fontId="1" fillId="0" borderId="23" xfId="0" applyFont="1" applyBorder="1" applyAlignment="1">
      <alignment horizontal="center" wrapText="1"/>
    </xf>
    <xf numFmtId="0" fontId="1" fillId="0" borderId="24" xfId="0" applyFont="1" applyBorder="1" applyAlignment="1">
      <alignment horizont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14" fontId="1" fillId="0" borderId="15" xfId="0" applyNumberFormat="1" applyFont="1" applyBorder="1" applyAlignment="1">
      <alignment horizontal="center"/>
    </xf>
    <xf numFmtId="14" fontId="1" fillId="0" borderId="16" xfId="0" applyNumberFormat="1" applyFont="1" applyBorder="1" applyAlignment="1">
      <alignment horizontal="center"/>
    </xf>
    <xf numFmtId="14" fontId="1" fillId="0" borderId="17" xfId="0" applyNumberFormat="1" applyFont="1" applyBorder="1" applyAlignment="1">
      <alignment horizontal="center"/>
    </xf>
    <xf numFmtId="14" fontId="1" fillId="0" borderId="20" xfId="0" applyNumberFormat="1" applyFont="1" applyBorder="1" applyAlignment="1">
      <alignment horizontal="center"/>
    </xf>
    <xf numFmtId="0" fontId="1" fillId="0" borderId="27" xfId="0" applyFont="1" applyBorder="1" applyAlignment="1">
      <alignment horizontal="center" wrapText="1"/>
    </xf>
    <xf numFmtId="0" fontId="1" fillId="0" borderId="28" xfId="0" applyFont="1" applyBorder="1" applyAlignment="1">
      <alignment horizontal="center" wrapText="1"/>
    </xf>
    <xf numFmtId="0" fontId="1" fillId="0" borderId="29" xfId="0" applyFont="1" applyBorder="1" applyAlignment="1">
      <alignment horizontal="center" wrapText="1"/>
    </xf>
    <xf numFmtId="0" fontId="1" fillId="0" borderId="2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1" fillId="3" borderId="40" xfId="0" applyFont="1" applyFill="1" applyBorder="1" applyAlignment="1">
      <alignment horizontal="center"/>
    </xf>
    <xf numFmtId="0" fontId="1" fillId="3" borderId="36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37" xfId="0" applyFont="1" applyFill="1" applyBorder="1" applyAlignment="1">
      <alignment horizontal="center"/>
    </xf>
    <xf numFmtId="0" fontId="1" fillId="3" borderId="28" xfId="0" applyFont="1" applyFill="1" applyBorder="1" applyAlignment="1">
      <alignment horizontal="center"/>
    </xf>
    <xf numFmtId="0" fontId="1" fillId="3" borderId="39" xfId="0" applyFont="1" applyFill="1" applyBorder="1" applyAlignment="1">
      <alignment horizontal="center"/>
    </xf>
    <xf numFmtId="0" fontId="1" fillId="3" borderId="38" xfId="0" applyFont="1" applyFill="1" applyBorder="1" applyAlignment="1">
      <alignment horizontal="center"/>
    </xf>
    <xf numFmtId="0" fontId="1" fillId="3" borderId="29" xfId="0" applyFont="1" applyFill="1" applyBorder="1" applyAlignment="1">
      <alignment horizontal="center"/>
    </xf>
    <xf numFmtId="0" fontId="0" fillId="0" borderId="11" xfId="0" applyFill="1" applyBorder="1"/>
    <xf numFmtId="0" fontId="0" fillId="0" borderId="44" xfId="0" applyFill="1" applyBorder="1" applyAlignment="1">
      <alignment horizontal="center"/>
    </xf>
    <xf numFmtId="0" fontId="0" fillId="0" borderId="39" xfId="0" applyFill="1" applyBorder="1" applyAlignment="1">
      <alignment horizontal="center"/>
    </xf>
    <xf numFmtId="0" fontId="0" fillId="0" borderId="42" xfId="0" applyFill="1" applyBorder="1" applyAlignment="1">
      <alignment horizontal="center"/>
    </xf>
    <xf numFmtId="0" fontId="0" fillId="0" borderId="28" xfId="0" applyFill="1" applyBorder="1" applyAlignment="1">
      <alignment horizontal="center"/>
    </xf>
    <xf numFmtId="0" fontId="0" fillId="0" borderId="10" xfId="0" applyFill="1" applyBorder="1"/>
    <xf numFmtId="0" fontId="0" fillId="0" borderId="43" xfId="0" applyFill="1" applyBorder="1" applyAlignment="1">
      <alignment horizontal="center"/>
    </xf>
    <xf numFmtId="0" fontId="0" fillId="0" borderId="29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26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0" fillId="6" borderId="34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1" fillId="7" borderId="39" xfId="0" applyFont="1" applyFill="1" applyBorder="1" applyAlignment="1">
      <alignment horizontal="center"/>
    </xf>
    <xf numFmtId="0" fontId="1" fillId="7" borderId="28" xfId="0" applyFont="1" applyFill="1" applyBorder="1" applyAlignment="1">
      <alignment horizontal="center"/>
    </xf>
    <xf numFmtId="0" fontId="1" fillId="7" borderId="29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371476</xdr:colOff>
      <xdr:row>2</xdr:row>
      <xdr:rowOff>20148</xdr:rowOff>
    </xdr:from>
    <xdr:to>
      <xdr:col>0</xdr:col>
      <xdr:colOff>1094496</xdr:colOff>
      <xdr:row>6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5E391C3-BB7A-4810-8367-D97B6C9A7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1476" y="382098"/>
          <a:ext cx="723020" cy="694227"/>
        </a:xfrm>
        <a:prstGeom prst="rect">
          <a:avLst/>
        </a:prstGeom>
        <a:noFill/>
        <a:ln>
          <a:noFill/>
        </a:ln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304801</xdr:colOff>
      <xdr:row>1</xdr:row>
      <xdr:rowOff>114300</xdr:rowOff>
    </xdr:from>
    <xdr:to>
      <xdr:col>0</xdr:col>
      <xdr:colOff>1219201</xdr:colOff>
      <xdr:row>6</xdr:row>
      <xdr:rowOff>1685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2D8916D-3DBA-49F8-B810-7E2638993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1" y="304800"/>
          <a:ext cx="914400" cy="877985"/>
        </a:xfrm>
        <a:prstGeom prst="rect">
          <a:avLst/>
        </a:prstGeom>
        <a:noFill/>
        <a:ln>
          <a:noFill/>
        </a:ln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1</xdr:row>
      <xdr:rowOff>76200</xdr:rowOff>
    </xdr:from>
    <xdr:to>
      <xdr:col>0</xdr:col>
      <xdr:colOff>1236495</xdr:colOff>
      <xdr:row>5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0E7E87-9610-474D-A543-3A0B01F166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0" y="342900"/>
          <a:ext cx="912645" cy="876300"/>
        </a:xfrm>
        <a:prstGeom prst="rect">
          <a:avLst/>
        </a:prstGeom>
        <a:noFill/>
        <a:ln>
          <a:noFill/>
        </a:ln>
      </xdr:spPr>
    </xdr:pic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1016-6320-48FE-BFE9-0D22590963AE}">
  <dimension ref="A1:AH51"/>
  <sheetViews>
    <sheetView topLeftCell="A4" workbookViewId="0">
      <selection activeCell="AH9" sqref="AH9"/>
    </sheetView>
  </sheetViews>
  <sheetFormatPr defaultRowHeight="15" x14ac:dyDescent="0.25"/>
  <cols>
    <col min="1" max="1" width="19" customWidth="1"/>
    <col min="2" max="29" width="3.7109375" customWidth="1"/>
    <col min="30" max="30" width="8" customWidth="1"/>
    <col min="31" max="31" width="6.7109375" customWidth="1"/>
    <col min="32" max="32" width="7.140625" customWidth="1"/>
    <col min="33" max="33" width="6.5703125" customWidth="1"/>
    <col min="34" max="34" width="6.42578125" customWidth="1"/>
  </cols>
  <sheetData>
    <row r="1" spans="1:34" ht="21" x14ac:dyDescent="0.35">
      <c r="A1" s="65" t="s">
        <v>16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</row>
    <row r="2" spans="1:34" ht="7.5" customHeight="1" x14ac:dyDescent="0.25"/>
    <row r="3" spans="1:34" ht="15.75" thickBot="1" x14ac:dyDescent="0.3">
      <c r="B3" s="109" t="s">
        <v>14</v>
      </c>
      <c r="C3" s="109"/>
      <c r="D3" s="109"/>
      <c r="E3" s="59"/>
      <c r="F3" s="110" t="s">
        <v>15</v>
      </c>
      <c r="G3" s="110"/>
      <c r="H3" s="110"/>
      <c r="I3" s="110"/>
      <c r="J3" s="110"/>
      <c r="K3" s="110"/>
    </row>
    <row r="4" spans="1:34" ht="6.75" customHeight="1" thickBot="1" x14ac:dyDescent="0.3"/>
    <row r="5" spans="1:34" ht="15" customHeight="1" thickBot="1" x14ac:dyDescent="0.3">
      <c r="B5" s="93" t="s">
        <v>7</v>
      </c>
      <c r="C5" s="94"/>
      <c r="D5" s="94"/>
      <c r="E5" s="95"/>
      <c r="F5" s="93" t="s">
        <v>8</v>
      </c>
      <c r="G5" s="94"/>
      <c r="H5" s="94"/>
      <c r="I5" s="95"/>
      <c r="J5" s="93" t="s">
        <v>9</v>
      </c>
      <c r="K5" s="94"/>
      <c r="L5" s="94"/>
      <c r="M5" s="95"/>
      <c r="N5" s="93" t="s">
        <v>10</v>
      </c>
      <c r="O5" s="94"/>
      <c r="P5" s="94"/>
      <c r="Q5" s="95"/>
      <c r="R5" s="93" t="s">
        <v>11</v>
      </c>
      <c r="S5" s="94"/>
      <c r="T5" s="94"/>
      <c r="U5" s="95"/>
      <c r="V5" s="93" t="s">
        <v>12</v>
      </c>
      <c r="W5" s="94"/>
      <c r="X5" s="94"/>
      <c r="Y5" s="95"/>
      <c r="Z5" s="93" t="s">
        <v>13</v>
      </c>
      <c r="AA5" s="94"/>
      <c r="AB5" s="94"/>
      <c r="AC5" s="95"/>
      <c r="AD5" s="106" t="s">
        <v>4</v>
      </c>
      <c r="AE5" s="106" t="s">
        <v>5</v>
      </c>
      <c r="AF5" s="114" t="s">
        <v>6</v>
      </c>
      <c r="AG5" s="111" t="s">
        <v>46</v>
      </c>
      <c r="AH5" s="90" t="s">
        <v>45</v>
      </c>
    </row>
    <row r="6" spans="1:34" ht="18.75" customHeight="1" thickBot="1" x14ac:dyDescent="0.3">
      <c r="A6" s="1"/>
      <c r="B6" s="96"/>
      <c r="C6" s="97"/>
      <c r="D6" s="97"/>
      <c r="E6" s="98"/>
      <c r="F6" s="96"/>
      <c r="G6" s="97"/>
      <c r="H6" s="97"/>
      <c r="I6" s="98"/>
      <c r="J6" s="96"/>
      <c r="K6" s="97"/>
      <c r="L6" s="97"/>
      <c r="M6" s="98"/>
      <c r="N6" s="96"/>
      <c r="O6" s="97"/>
      <c r="P6" s="97"/>
      <c r="Q6" s="98"/>
      <c r="R6" s="96"/>
      <c r="S6" s="97"/>
      <c r="T6" s="97"/>
      <c r="U6" s="98"/>
      <c r="V6" s="96"/>
      <c r="W6" s="97"/>
      <c r="X6" s="97"/>
      <c r="Y6" s="98"/>
      <c r="Z6" s="96"/>
      <c r="AA6" s="97"/>
      <c r="AB6" s="97"/>
      <c r="AC6" s="98"/>
      <c r="AD6" s="107"/>
      <c r="AE6" s="107"/>
      <c r="AF6" s="115"/>
      <c r="AG6" s="112"/>
      <c r="AH6" s="91"/>
    </row>
    <row r="7" spans="1:34" ht="15.75" thickBot="1" x14ac:dyDescent="0.3">
      <c r="A7" s="2" t="s">
        <v>0</v>
      </c>
      <c r="B7" s="6" t="s">
        <v>1</v>
      </c>
      <c r="C7" s="6" t="s">
        <v>2</v>
      </c>
      <c r="D7" s="6" t="s">
        <v>3</v>
      </c>
      <c r="E7" s="6" t="s">
        <v>44</v>
      </c>
      <c r="F7" s="6" t="s">
        <v>1</v>
      </c>
      <c r="G7" s="6" t="s">
        <v>2</v>
      </c>
      <c r="H7" s="6" t="s">
        <v>3</v>
      </c>
      <c r="I7" s="6" t="s">
        <v>44</v>
      </c>
      <c r="J7" s="6" t="s">
        <v>1</v>
      </c>
      <c r="K7" s="6" t="s">
        <v>2</v>
      </c>
      <c r="L7" s="6" t="s">
        <v>3</v>
      </c>
      <c r="M7" s="6" t="s">
        <v>44</v>
      </c>
      <c r="N7" s="6" t="s">
        <v>1</v>
      </c>
      <c r="O7" s="6" t="s">
        <v>2</v>
      </c>
      <c r="P7" s="6" t="s">
        <v>3</v>
      </c>
      <c r="Q7" s="6" t="s">
        <v>44</v>
      </c>
      <c r="R7" s="6" t="s">
        <v>1</v>
      </c>
      <c r="S7" s="6" t="s">
        <v>2</v>
      </c>
      <c r="T7" s="6" t="s">
        <v>3</v>
      </c>
      <c r="U7" s="6" t="s">
        <v>44</v>
      </c>
      <c r="V7" s="6" t="s">
        <v>1</v>
      </c>
      <c r="W7" s="6" t="s">
        <v>2</v>
      </c>
      <c r="X7" s="6" t="s">
        <v>3</v>
      </c>
      <c r="Y7" s="6" t="s">
        <v>44</v>
      </c>
      <c r="Z7" s="18" t="s">
        <v>1</v>
      </c>
      <c r="AA7" s="18" t="s">
        <v>2</v>
      </c>
      <c r="AB7" s="60" t="s">
        <v>3</v>
      </c>
      <c r="AC7" s="18" t="s">
        <v>44</v>
      </c>
      <c r="AD7" s="108"/>
      <c r="AE7" s="107"/>
      <c r="AF7" s="115"/>
      <c r="AG7" s="113"/>
      <c r="AH7" s="92"/>
    </row>
    <row r="8" spans="1:34" x14ac:dyDescent="0.25">
      <c r="A8" s="139" t="s">
        <v>17</v>
      </c>
      <c r="B8" s="147"/>
      <c r="C8" s="151"/>
      <c r="D8" s="155"/>
      <c r="E8" s="140"/>
      <c r="F8" s="147"/>
      <c r="G8" s="151"/>
      <c r="H8" s="155"/>
      <c r="I8" s="140"/>
      <c r="J8" s="147"/>
      <c r="K8" s="151"/>
      <c r="L8" s="155"/>
      <c r="M8" s="140"/>
      <c r="N8" s="147"/>
      <c r="O8" s="151"/>
      <c r="P8" s="155"/>
      <c r="Q8" s="140"/>
      <c r="R8" s="147"/>
      <c r="S8" s="151"/>
      <c r="T8" s="155"/>
      <c r="U8" s="140"/>
      <c r="V8" s="147"/>
      <c r="W8" s="151"/>
      <c r="X8" s="155"/>
      <c r="Y8" s="140"/>
      <c r="Z8" s="150"/>
      <c r="AA8" s="154"/>
      <c r="AB8" s="158"/>
      <c r="AC8" s="141"/>
      <c r="AD8" s="131">
        <f>MIN(SUM(B8,F8,J8,N8,R8,V8,Z8),40)</f>
        <v>0</v>
      </c>
      <c r="AE8" s="132">
        <f t="shared" ref="AE8:AE18" si="0">SUM(C8,G8,K8,O8,S8,W8,AA8)</f>
        <v>0</v>
      </c>
      <c r="AF8" s="133">
        <f t="shared" ref="AF8:AF18" si="1">SUM(D8,H8,L8,P8,T8,X8,AB8)</f>
        <v>0</v>
      </c>
      <c r="AG8" s="161"/>
      <c r="AH8" s="136">
        <f>SUM(E8,I8,M8,Q8,U8,Y8,AC8)+MAX(SUM(B8,F8,J8,N8,R8,V8,Z8)-40,0)</f>
        <v>0</v>
      </c>
    </row>
    <row r="9" spans="1:34" x14ac:dyDescent="0.25">
      <c r="A9" s="139" t="s">
        <v>18</v>
      </c>
      <c r="B9" s="148"/>
      <c r="C9" s="152"/>
      <c r="D9" s="156"/>
      <c r="E9" s="142"/>
      <c r="F9" s="148"/>
      <c r="G9" s="152"/>
      <c r="H9" s="156"/>
      <c r="I9" s="142"/>
      <c r="J9" s="148"/>
      <c r="K9" s="152"/>
      <c r="L9" s="156"/>
      <c r="M9" s="142"/>
      <c r="N9" s="148"/>
      <c r="O9" s="152"/>
      <c r="P9" s="156"/>
      <c r="Q9" s="142"/>
      <c r="R9" s="148"/>
      <c r="S9" s="152"/>
      <c r="T9" s="156"/>
      <c r="U9" s="142"/>
      <c r="V9" s="148"/>
      <c r="W9" s="152"/>
      <c r="X9" s="156"/>
      <c r="Y9" s="142"/>
      <c r="Z9" s="148"/>
      <c r="AA9" s="152"/>
      <c r="AB9" s="159"/>
      <c r="AC9" s="143"/>
      <c r="AD9" s="131">
        <f t="shared" ref="AD9:AD21" si="2">MIN(SUM(B9,F9,J9,N9,R9,V9,Z9),40)</f>
        <v>0</v>
      </c>
      <c r="AE9" s="134">
        <f t="shared" si="0"/>
        <v>0</v>
      </c>
      <c r="AF9" s="135">
        <f t="shared" si="1"/>
        <v>0</v>
      </c>
      <c r="AG9" s="162"/>
      <c r="AH9" s="136">
        <f t="shared" ref="AH9:AH21" si="3">SUM(E9,I9,M9,Q9,U9,Y9,AC9)+MAX(SUM(B9,F9,J9,N9,R9,V9,Z9)-40,0)</f>
        <v>0</v>
      </c>
    </row>
    <row r="10" spans="1:34" x14ac:dyDescent="0.25">
      <c r="A10" s="139" t="s">
        <v>19</v>
      </c>
      <c r="B10" s="148"/>
      <c r="C10" s="152"/>
      <c r="D10" s="156"/>
      <c r="E10" s="142"/>
      <c r="F10" s="148"/>
      <c r="G10" s="152"/>
      <c r="H10" s="156"/>
      <c r="I10" s="142"/>
      <c r="J10" s="148"/>
      <c r="K10" s="152"/>
      <c r="L10" s="156"/>
      <c r="M10" s="142"/>
      <c r="N10" s="148"/>
      <c r="O10" s="152"/>
      <c r="P10" s="156"/>
      <c r="Q10" s="142"/>
      <c r="R10" s="148"/>
      <c r="S10" s="152"/>
      <c r="T10" s="156"/>
      <c r="U10" s="142"/>
      <c r="V10" s="148"/>
      <c r="W10" s="152"/>
      <c r="X10" s="156"/>
      <c r="Y10" s="142"/>
      <c r="Z10" s="148"/>
      <c r="AA10" s="152"/>
      <c r="AB10" s="159"/>
      <c r="AC10" s="143"/>
      <c r="AD10" s="131">
        <f t="shared" si="2"/>
        <v>0</v>
      </c>
      <c r="AE10" s="134">
        <f t="shared" si="0"/>
        <v>0</v>
      </c>
      <c r="AF10" s="136">
        <f t="shared" si="1"/>
        <v>0</v>
      </c>
      <c r="AG10" s="162"/>
      <c r="AH10" s="136">
        <f t="shared" si="3"/>
        <v>0</v>
      </c>
    </row>
    <row r="11" spans="1:34" x14ac:dyDescent="0.25">
      <c r="A11" s="139" t="s">
        <v>20</v>
      </c>
      <c r="B11" s="148"/>
      <c r="C11" s="152"/>
      <c r="D11" s="156"/>
      <c r="E11" s="142"/>
      <c r="F11" s="148"/>
      <c r="G11" s="152"/>
      <c r="H11" s="156"/>
      <c r="I11" s="142"/>
      <c r="J11" s="148"/>
      <c r="K11" s="152"/>
      <c r="L11" s="156"/>
      <c r="M11" s="142"/>
      <c r="N11" s="148"/>
      <c r="O11" s="152"/>
      <c r="P11" s="156"/>
      <c r="Q11" s="142"/>
      <c r="R11" s="148"/>
      <c r="S11" s="152"/>
      <c r="T11" s="156"/>
      <c r="U11" s="142"/>
      <c r="V11" s="148"/>
      <c r="W11" s="152"/>
      <c r="X11" s="156"/>
      <c r="Y11" s="142"/>
      <c r="Z11" s="148"/>
      <c r="AA11" s="152"/>
      <c r="AB11" s="159"/>
      <c r="AC11" s="143"/>
      <c r="AD11" s="131">
        <f t="shared" si="2"/>
        <v>0</v>
      </c>
      <c r="AE11" s="134">
        <f t="shared" si="0"/>
        <v>0</v>
      </c>
      <c r="AF11" s="135">
        <f t="shared" si="1"/>
        <v>0</v>
      </c>
      <c r="AG11" s="162"/>
      <c r="AH11" s="136">
        <f t="shared" si="3"/>
        <v>0</v>
      </c>
    </row>
    <row r="12" spans="1:34" x14ac:dyDescent="0.25">
      <c r="A12" s="139" t="s">
        <v>21</v>
      </c>
      <c r="B12" s="148"/>
      <c r="C12" s="152"/>
      <c r="D12" s="156"/>
      <c r="E12" s="142"/>
      <c r="F12" s="148"/>
      <c r="G12" s="152"/>
      <c r="H12" s="156"/>
      <c r="I12" s="142"/>
      <c r="J12" s="148"/>
      <c r="K12" s="152"/>
      <c r="L12" s="156"/>
      <c r="M12" s="142"/>
      <c r="N12" s="148"/>
      <c r="O12" s="152"/>
      <c r="P12" s="156"/>
      <c r="Q12" s="142"/>
      <c r="R12" s="148"/>
      <c r="S12" s="152"/>
      <c r="T12" s="156"/>
      <c r="U12" s="142"/>
      <c r="V12" s="148"/>
      <c r="W12" s="152"/>
      <c r="X12" s="156"/>
      <c r="Y12" s="142"/>
      <c r="Z12" s="148"/>
      <c r="AA12" s="152"/>
      <c r="AB12" s="159"/>
      <c r="AC12" s="143"/>
      <c r="AD12" s="131">
        <f t="shared" si="2"/>
        <v>0</v>
      </c>
      <c r="AE12" s="134">
        <f t="shared" si="0"/>
        <v>0</v>
      </c>
      <c r="AF12" s="135">
        <f t="shared" si="1"/>
        <v>0</v>
      </c>
      <c r="AG12" s="162"/>
      <c r="AH12" s="136">
        <f t="shared" si="3"/>
        <v>0</v>
      </c>
    </row>
    <row r="13" spans="1:34" x14ac:dyDescent="0.25">
      <c r="A13" s="139" t="s">
        <v>22</v>
      </c>
      <c r="B13" s="148"/>
      <c r="C13" s="152"/>
      <c r="D13" s="156"/>
      <c r="E13" s="142"/>
      <c r="F13" s="148"/>
      <c r="G13" s="152"/>
      <c r="H13" s="156"/>
      <c r="I13" s="142"/>
      <c r="J13" s="148"/>
      <c r="K13" s="152"/>
      <c r="L13" s="156"/>
      <c r="M13" s="142"/>
      <c r="N13" s="148"/>
      <c r="O13" s="152"/>
      <c r="P13" s="156"/>
      <c r="Q13" s="142"/>
      <c r="R13" s="148"/>
      <c r="S13" s="152"/>
      <c r="T13" s="156"/>
      <c r="U13" s="142"/>
      <c r="V13" s="148"/>
      <c r="W13" s="152"/>
      <c r="X13" s="156"/>
      <c r="Y13" s="142"/>
      <c r="Z13" s="148"/>
      <c r="AA13" s="152"/>
      <c r="AB13" s="159"/>
      <c r="AC13" s="143"/>
      <c r="AD13" s="131">
        <f t="shared" si="2"/>
        <v>0</v>
      </c>
      <c r="AE13" s="134">
        <f t="shared" si="0"/>
        <v>0</v>
      </c>
      <c r="AF13" s="135">
        <f t="shared" si="1"/>
        <v>0</v>
      </c>
      <c r="AG13" s="162"/>
      <c r="AH13" s="136">
        <f t="shared" si="3"/>
        <v>0</v>
      </c>
    </row>
    <row r="14" spans="1:34" x14ac:dyDescent="0.25">
      <c r="A14" s="139" t="s">
        <v>23</v>
      </c>
      <c r="B14" s="148"/>
      <c r="C14" s="152"/>
      <c r="D14" s="156"/>
      <c r="E14" s="142"/>
      <c r="F14" s="148"/>
      <c r="G14" s="152"/>
      <c r="H14" s="156"/>
      <c r="I14" s="142"/>
      <c r="J14" s="148"/>
      <c r="K14" s="152"/>
      <c r="L14" s="156"/>
      <c r="M14" s="142"/>
      <c r="N14" s="148"/>
      <c r="O14" s="152"/>
      <c r="P14" s="156"/>
      <c r="Q14" s="142"/>
      <c r="R14" s="148"/>
      <c r="S14" s="152"/>
      <c r="T14" s="156"/>
      <c r="U14" s="142"/>
      <c r="V14" s="148"/>
      <c r="W14" s="152"/>
      <c r="X14" s="156"/>
      <c r="Y14" s="142"/>
      <c r="Z14" s="148"/>
      <c r="AA14" s="152"/>
      <c r="AB14" s="159"/>
      <c r="AC14" s="143"/>
      <c r="AD14" s="131">
        <f t="shared" si="2"/>
        <v>0</v>
      </c>
      <c r="AE14" s="134">
        <f t="shared" si="0"/>
        <v>0</v>
      </c>
      <c r="AF14" s="135">
        <f t="shared" si="1"/>
        <v>0</v>
      </c>
      <c r="AG14" s="162"/>
      <c r="AH14" s="136">
        <f t="shared" si="3"/>
        <v>0</v>
      </c>
    </row>
    <row r="15" spans="1:34" x14ac:dyDescent="0.25">
      <c r="A15" s="139" t="s">
        <v>24</v>
      </c>
      <c r="B15" s="148"/>
      <c r="C15" s="152"/>
      <c r="D15" s="156"/>
      <c r="E15" s="142"/>
      <c r="F15" s="148"/>
      <c r="G15" s="152"/>
      <c r="H15" s="156"/>
      <c r="I15" s="142"/>
      <c r="J15" s="148"/>
      <c r="K15" s="152"/>
      <c r="L15" s="156"/>
      <c r="M15" s="142"/>
      <c r="N15" s="148"/>
      <c r="O15" s="152"/>
      <c r="P15" s="156"/>
      <c r="Q15" s="142"/>
      <c r="R15" s="148"/>
      <c r="S15" s="152"/>
      <c r="T15" s="156"/>
      <c r="U15" s="142"/>
      <c r="V15" s="148"/>
      <c r="W15" s="152"/>
      <c r="X15" s="156"/>
      <c r="Y15" s="142"/>
      <c r="Z15" s="148"/>
      <c r="AA15" s="152"/>
      <c r="AB15" s="159"/>
      <c r="AC15" s="143"/>
      <c r="AD15" s="131">
        <f t="shared" si="2"/>
        <v>0</v>
      </c>
      <c r="AE15" s="134">
        <f t="shared" si="0"/>
        <v>0</v>
      </c>
      <c r="AF15" s="135">
        <f t="shared" si="1"/>
        <v>0</v>
      </c>
      <c r="AG15" s="162"/>
      <c r="AH15" s="136">
        <f t="shared" si="3"/>
        <v>0</v>
      </c>
    </row>
    <row r="16" spans="1:34" x14ac:dyDescent="0.25">
      <c r="A16" s="139" t="s">
        <v>25</v>
      </c>
      <c r="B16" s="148"/>
      <c r="C16" s="152"/>
      <c r="D16" s="156"/>
      <c r="E16" s="142"/>
      <c r="F16" s="148"/>
      <c r="G16" s="152"/>
      <c r="H16" s="156"/>
      <c r="I16" s="142"/>
      <c r="J16" s="148"/>
      <c r="K16" s="152"/>
      <c r="L16" s="156"/>
      <c r="M16" s="142"/>
      <c r="N16" s="148"/>
      <c r="O16" s="152"/>
      <c r="P16" s="156"/>
      <c r="Q16" s="142"/>
      <c r="R16" s="148"/>
      <c r="S16" s="152"/>
      <c r="T16" s="156"/>
      <c r="U16" s="142"/>
      <c r="V16" s="148"/>
      <c r="W16" s="152"/>
      <c r="X16" s="156"/>
      <c r="Y16" s="142"/>
      <c r="Z16" s="148"/>
      <c r="AA16" s="152"/>
      <c r="AB16" s="159"/>
      <c r="AC16" s="143"/>
      <c r="AD16" s="131">
        <f t="shared" si="2"/>
        <v>0</v>
      </c>
      <c r="AE16" s="134">
        <f t="shared" si="0"/>
        <v>0</v>
      </c>
      <c r="AF16" s="135">
        <f t="shared" si="1"/>
        <v>0</v>
      </c>
      <c r="AG16" s="162"/>
      <c r="AH16" s="136">
        <f t="shared" si="3"/>
        <v>0</v>
      </c>
    </row>
    <row r="17" spans="1:34" x14ac:dyDescent="0.25">
      <c r="A17" s="139" t="s">
        <v>26</v>
      </c>
      <c r="B17" s="148"/>
      <c r="C17" s="152"/>
      <c r="D17" s="156"/>
      <c r="E17" s="142"/>
      <c r="F17" s="148"/>
      <c r="G17" s="152"/>
      <c r="H17" s="156"/>
      <c r="I17" s="142"/>
      <c r="J17" s="148"/>
      <c r="K17" s="152"/>
      <c r="L17" s="156"/>
      <c r="M17" s="142"/>
      <c r="N17" s="148"/>
      <c r="O17" s="152"/>
      <c r="P17" s="156"/>
      <c r="Q17" s="142"/>
      <c r="R17" s="148"/>
      <c r="S17" s="152"/>
      <c r="T17" s="156"/>
      <c r="U17" s="142"/>
      <c r="V17" s="148"/>
      <c r="W17" s="152"/>
      <c r="X17" s="156"/>
      <c r="Y17" s="142"/>
      <c r="Z17" s="148"/>
      <c r="AA17" s="152"/>
      <c r="AB17" s="159"/>
      <c r="AC17" s="143"/>
      <c r="AD17" s="131">
        <f t="shared" si="2"/>
        <v>0</v>
      </c>
      <c r="AE17" s="134">
        <f t="shared" si="0"/>
        <v>0</v>
      </c>
      <c r="AF17" s="135">
        <f t="shared" si="1"/>
        <v>0</v>
      </c>
      <c r="AG17" s="162"/>
      <c r="AH17" s="136">
        <f t="shared" si="3"/>
        <v>0</v>
      </c>
    </row>
    <row r="18" spans="1:34" x14ac:dyDescent="0.25">
      <c r="A18" s="139" t="s">
        <v>27</v>
      </c>
      <c r="B18" s="148"/>
      <c r="C18" s="152"/>
      <c r="D18" s="156"/>
      <c r="E18" s="142"/>
      <c r="F18" s="148"/>
      <c r="G18" s="152"/>
      <c r="H18" s="156"/>
      <c r="I18" s="142"/>
      <c r="J18" s="148"/>
      <c r="K18" s="152"/>
      <c r="L18" s="156"/>
      <c r="M18" s="142"/>
      <c r="N18" s="148"/>
      <c r="O18" s="152"/>
      <c r="P18" s="156"/>
      <c r="Q18" s="142"/>
      <c r="R18" s="148"/>
      <c r="S18" s="152"/>
      <c r="T18" s="156"/>
      <c r="U18" s="142"/>
      <c r="V18" s="148"/>
      <c r="W18" s="152"/>
      <c r="X18" s="156"/>
      <c r="Y18" s="142"/>
      <c r="Z18" s="148"/>
      <c r="AA18" s="152"/>
      <c r="AB18" s="159"/>
      <c r="AC18" s="143"/>
      <c r="AD18" s="131">
        <f t="shared" si="2"/>
        <v>0</v>
      </c>
      <c r="AE18" s="134">
        <f t="shared" si="0"/>
        <v>0</v>
      </c>
      <c r="AF18" s="135">
        <f t="shared" si="1"/>
        <v>0</v>
      </c>
      <c r="AG18" s="162"/>
      <c r="AH18" s="136">
        <f t="shared" si="3"/>
        <v>0</v>
      </c>
    </row>
    <row r="19" spans="1:34" x14ac:dyDescent="0.25">
      <c r="A19" s="139" t="s">
        <v>42</v>
      </c>
      <c r="B19" s="148"/>
      <c r="C19" s="152"/>
      <c r="D19" s="156"/>
      <c r="E19" s="142"/>
      <c r="F19" s="148"/>
      <c r="G19" s="152"/>
      <c r="H19" s="156"/>
      <c r="I19" s="142"/>
      <c r="J19" s="148"/>
      <c r="K19" s="152"/>
      <c r="L19" s="156"/>
      <c r="M19" s="142"/>
      <c r="N19" s="148"/>
      <c r="O19" s="152"/>
      <c r="P19" s="156"/>
      <c r="Q19" s="142"/>
      <c r="R19" s="148"/>
      <c r="S19" s="152"/>
      <c r="T19" s="156"/>
      <c r="U19" s="142"/>
      <c r="V19" s="148"/>
      <c r="W19" s="152"/>
      <c r="X19" s="156"/>
      <c r="Y19" s="142"/>
      <c r="Z19" s="148"/>
      <c r="AA19" s="152"/>
      <c r="AB19" s="159"/>
      <c r="AC19" s="143"/>
      <c r="AD19" s="131">
        <f t="shared" si="2"/>
        <v>0</v>
      </c>
      <c r="AE19" s="134">
        <f t="shared" ref="AE19:AF21" si="4">SUM(C19,G19,K19,O19,S19,W19,AA19)</f>
        <v>0</v>
      </c>
      <c r="AF19" s="135">
        <f t="shared" si="4"/>
        <v>0</v>
      </c>
      <c r="AG19" s="162"/>
      <c r="AH19" s="136">
        <f t="shared" si="3"/>
        <v>0</v>
      </c>
    </row>
    <row r="20" spans="1:34" x14ac:dyDescent="0.25">
      <c r="A20" s="139" t="s">
        <v>28</v>
      </c>
      <c r="B20" s="148"/>
      <c r="C20" s="152"/>
      <c r="D20" s="156"/>
      <c r="E20" s="142"/>
      <c r="F20" s="148"/>
      <c r="G20" s="152"/>
      <c r="H20" s="156"/>
      <c r="I20" s="142"/>
      <c r="J20" s="148"/>
      <c r="K20" s="152"/>
      <c r="L20" s="156"/>
      <c r="M20" s="142"/>
      <c r="N20" s="148"/>
      <c r="O20" s="152"/>
      <c r="P20" s="156"/>
      <c r="Q20" s="142"/>
      <c r="R20" s="148"/>
      <c r="S20" s="152"/>
      <c r="T20" s="156"/>
      <c r="U20" s="142"/>
      <c r="V20" s="148"/>
      <c r="W20" s="152"/>
      <c r="X20" s="156"/>
      <c r="Y20" s="142"/>
      <c r="Z20" s="148"/>
      <c r="AA20" s="152"/>
      <c r="AB20" s="159"/>
      <c r="AC20" s="143"/>
      <c r="AD20" s="131">
        <f t="shared" si="2"/>
        <v>0</v>
      </c>
      <c r="AE20" s="134">
        <f t="shared" si="4"/>
        <v>0</v>
      </c>
      <c r="AF20" s="135">
        <f t="shared" si="4"/>
        <v>0</v>
      </c>
      <c r="AG20" s="162"/>
      <c r="AH20" s="136">
        <f t="shared" si="3"/>
        <v>0</v>
      </c>
    </row>
    <row r="21" spans="1:34" ht="15.75" thickBot="1" x14ac:dyDescent="0.3">
      <c r="A21" s="144" t="s">
        <v>29</v>
      </c>
      <c r="B21" s="149"/>
      <c r="C21" s="153"/>
      <c r="D21" s="157"/>
      <c r="E21" s="145"/>
      <c r="F21" s="149"/>
      <c r="G21" s="153"/>
      <c r="H21" s="157"/>
      <c r="I21" s="145"/>
      <c r="J21" s="149"/>
      <c r="K21" s="153"/>
      <c r="L21" s="157"/>
      <c r="M21" s="145"/>
      <c r="N21" s="149"/>
      <c r="O21" s="153"/>
      <c r="P21" s="157"/>
      <c r="Q21" s="145"/>
      <c r="R21" s="149"/>
      <c r="S21" s="153"/>
      <c r="T21" s="157"/>
      <c r="U21" s="145"/>
      <c r="V21" s="149"/>
      <c r="W21" s="153"/>
      <c r="X21" s="157"/>
      <c r="Y21" s="145"/>
      <c r="Z21" s="149"/>
      <c r="AA21" s="153"/>
      <c r="AB21" s="160"/>
      <c r="AC21" s="146"/>
      <c r="AD21" s="131">
        <f t="shared" si="2"/>
        <v>0</v>
      </c>
      <c r="AE21" s="137">
        <f t="shared" si="4"/>
        <v>0</v>
      </c>
      <c r="AF21" s="138">
        <f t="shared" si="4"/>
        <v>0</v>
      </c>
      <c r="AG21" s="163"/>
      <c r="AH21" s="136">
        <f t="shared" si="3"/>
        <v>0</v>
      </c>
    </row>
    <row r="22" spans="1:34" x14ac:dyDescent="0.25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</row>
    <row r="23" spans="1:34" x14ac:dyDescent="0.25">
      <c r="A23" s="16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</row>
    <row r="24" spans="1:34" x14ac:dyDescent="0.25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</row>
    <row r="25" spans="1:34" x14ac:dyDescent="0.25">
      <c r="A25" s="14"/>
      <c r="B25" s="63"/>
      <c r="C25" s="63"/>
      <c r="D25" s="63"/>
      <c r="E25" s="58"/>
      <c r="F25" s="64"/>
      <c r="G25" s="64"/>
      <c r="H25" s="64"/>
      <c r="I25" s="64"/>
      <c r="J25" s="64"/>
      <c r="K25" s="6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</row>
    <row r="26" spans="1:34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</row>
    <row r="27" spans="1:34" x14ac:dyDescent="0.25">
      <c r="A27" s="14"/>
      <c r="B27" s="63"/>
      <c r="C27" s="63"/>
      <c r="D27" s="63"/>
      <c r="E27" s="57"/>
      <c r="F27" s="63"/>
      <c r="G27" s="63"/>
      <c r="H27" s="63"/>
      <c r="I27" s="57"/>
      <c r="J27" s="63"/>
      <c r="K27" s="63"/>
      <c r="L27" s="63"/>
      <c r="M27" s="57"/>
      <c r="N27" s="63"/>
      <c r="O27" s="63"/>
      <c r="P27" s="63"/>
      <c r="Q27" s="57"/>
      <c r="R27" s="63"/>
      <c r="S27" s="63"/>
      <c r="T27" s="63"/>
      <c r="U27" s="57"/>
      <c r="V27" s="63"/>
      <c r="W27" s="63"/>
      <c r="X27" s="63"/>
      <c r="Y27" s="57"/>
      <c r="Z27" s="63"/>
      <c r="AA27" s="63"/>
      <c r="AB27" s="63"/>
      <c r="AC27" s="57"/>
      <c r="AD27" s="62"/>
      <c r="AE27" s="62"/>
      <c r="AF27" s="62"/>
    </row>
    <row r="28" spans="1:34" x14ac:dyDescent="0.25">
      <c r="A28" s="14"/>
      <c r="B28" s="61"/>
      <c r="C28" s="61"/>
      <c r="D28" s="61"/>
      <c r="E28" s="56"/>
      <c r="F28" s="61"/>
      <c r="G28" s="61"/>
      <c r="H28" s="61"/>
      <c r="I28" s="56"/>
      <c r="J28" s="61"/>
      <c r="K28" s="61"/>
      <c r="L28" s="61"/>
      <c r="M28" s="56"/>
      <c r="N28" s="61"/>
      <c r="O28" s="61"/>
      <c r="P28" s="61"/>
      <c r="Q28" s="56"/>
      <c r="R28" s="61"/>
      <c r="S28" s="61"/>
      <c r="T28" s="61"/>
      <c r="U28" s="56"/>
      <c r="V28" s="61"/>
      <c r="W28" s="61"/>
      <c r="X28" s="61"/>
      <c r="Y28" s="56"/>
      <c r="Z28" s="61"/>
      <c r="AA28" s="61"/>
      <c r="AB28" s="61"/>
      <c r="AC28" s="56"/>
      <c r="AD28" s="62"/>
      <c r="AE28" s="62"/>
      <c r="AF28" s="62"/>
    </row>
    <row r="29" spans="1:34" x14ac:dyDescent="0.25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62"/>
      <c r="AE29" s="62"/>
      <c r="AF29" s="62"/>
    </row>
    <row r="30" spans="1:3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57"/>
      <c r="AE30" s="57"/>
      <c r="AF30" s="57"/>
    </row>
    <row r="31" spans="1:3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57"/>
      <c r="AE31" s="57"/>
      <c r="AF31" s="57"/>
    </row>
    <row r="32" spans="1:34" x14ac:dyDescent="0.25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57"/>
      <c r="AE32" s="57"/>
      <c r="AF32" s="57"/>
    </row>
    <row r="33" spans="1:32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</row>
    <row r="34" spans="1:32" x14ac:dyDescent="0.25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</row>
    <row r="35" spans="1:32" x14ac:dyDescent="0.25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</row>
    <row r="36" spans="1:32" x14ac:dyDescent="0.25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</row>
    <row r="37" spans="1:32" x14ac:dyDescent="0.25">
      <c r="A37" s="14"/>
      <c r="B37" s="103"/>
      <c r="C37" s="103"/>
      <c r="D37" s="103"/>
      <c r="E37" s="58"/>
      <c r="F37" s="104"/>
      <c r="G37" s="104"/>
      <c r="H37" s="104"/>
      <c r="I37" s="104"/>
      <c r="J37" s="104"/>
      <c r="K37" s="10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</row>
    <row r="38" spans="1:32" x14ac:dyDescent="0.25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</row>
    <row r="39" spans="1:32" x14ac:dyDescent="0.25">
      <c r="A39" s="14"/>
      <c r="B39" s="100"/>
      <c r="C39" s="100"/>
      <c r="D39" s="100"/>
      <c r="E39" s="57"/>
      <c r="F39" s="100"/>
      <c r="G39" s="100"/>
      <c r="H39" s="100"/>
      <c r="I39" s="57"/>
      <c r="J39" s="100"/>
      <c r="K39" s="100"/>
      <c r="L39" s="100"/>
      <c r="M39" s="57"/>
      <c r="N39" s="105"/>
      <c r="O39" s="100"/>
      <c r="P39" s="100"/>
      <c r="Q39" s="57"/>
      <c r="R39" s="100"/>
      <c r="S39" s="100"/>
      <c r="T39" s="100"/>
      <c r="U39" s="57"/>
      <c r="V39" s="100"/>
      <c r="W39" s="100"/>
      <c r="X39" s="100"/>
      <c r="Y39" s="57"/>
      <c r="Z39" s="100"/>
      <c r="AA39" s="100"/>
      <c r="AB39" s="100"/>
      <c r="AC39" s="57"/>
      <c r="AD39" s="101"/>
      <c r="AE39" s="101"/>
      <c r="AF39" s="101"/>
    </row>
    <row r="40" spans="1:32" x14ac:dyDescent="0.25">
      <c r="A40" s="14"/>
      <c r="B40" s="99"/>
      <c r="C40" s="99"/>
      <c r="D40" s="99"/>
      <c r="E40" s="56"/>
      <c r="F40" s="99"/>
      <c r="G40" s="99"/>
      <c r="H40" s="99"/>
      <c r="I40" s="56"/>
      <c r="J40" s="99"/>
      <c r="K40" s="99"/>
      <c r="L40" s="99"/>
      <c r="M40" s="56"/>
      <c r="N40" s="102"/>
      <c r="O40" s="99"/>
      <c r="P40" s="99"/>
      <c r="Q40" s="56"/>
      <c r="R40" s="99"/>
      <c r="S40" s="99"/>
      <c r="T40" s="99"/>
      <c r="U40" s="56"/>
      <c r="V40" s="99"/>
      <c r="W40" s="99"/>
      <c r="X40" s="99"/>
      <c r="Y40" s="56"/>
      <c r="Z40" s="99"/>
      <c r="AA40" s="99"/>
      <c r="AB40" s="99"/>
      <c r="AC40" s="56"/>
      <c r="AD40" s="101"/>
      <c r="AE40" s="101"/>
      <c r="AF40" s="101"/>
    </row>
    <row r="41" spans="1:32" x14ac:dyDescent="0.25">
      <c r="A41" s="15"/>
      <c r="B41" s="15"/>
      <c r="C41" s="15"/>
      <c r="D41" s="15"/>
      <c r="E41" s="57"/>
      <c r="F41" s="15"/>
      <c r="G41" s="15"/>
      <c r="H41" s="15"/>
      <c r="I41" s="57"/>
      <c r="J41" s="15"/>
      <c r="K41" s="15"/>
      <c r="L41" s="15"/>
      <c r="M41" s="57"/>
      <c r="N41" s="15"/>
      <c r="O41" s="15"/>
      <c r="P41" s="15"/>
      <c r="Q41" s="57"/>
      <c r="R41" s="15"/>
      <c r="S41" s="15"/>
      <c r="T41" s="15"/>
      <c r="U41" s="57"/>
      <c r="V41" s="15"/>
      <c r="W41" s="15"/>
      <c r="X41" s="15"/>
      <c r="Y41" s="57"/>
      <c r="Z41" s="15"/>
      <c r="AA41" s="15"/>
      <c r="AB41" s="15"/>
      <c r="AC41" s="57"/>
      <c r="AD41" s="101"/>
      <c r="AE41" s="101"/>
      <c r="AF41" s="101"/>
    </row>
    <row r="42" spans="1:32" x14ac:dyDescent="0.25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5"/>
      <c r="AE42" s="15"/>
      <c r="AF42" s="15"/>
    </row>
    <row r="43" spans="1:32" x14ac:dyDescent="0.25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5"/>
      <c r="AE43" s="15"/>
      <c r="AF43" s="15"/>
    </row>
    <row r="44" spans="1:32" x14ac:dyDescent="0.25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5"/>
      <c r="AE44" s="15"/>
      <c r="AF44" s="15"/>
    </row>
    <row r="45" spans="1:32" x14ac:dyDescent="0.25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5"/>
      <c r="AE45" s="15"/>
      <c r="AF45" s="15"/>
    </row>
    <row r="46" spans="1:32" x14ac:dyDescent="0.2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5"/>
      <c r="AE46" s="15"/>
      <c r="AF46" s="15"/>
    </row>
    <row r="47" spans="1:32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5"/>
      <c r="AE47" s="15"/>
      <c r="AF47" s="15"/>
    </row>
    <row r="48" spans="1:32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5"/>
      <c r="AE48" s="15"/>
      <c r="AF48" s="15"/>
    </row>
    <row r="49" spans="1:32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</row>
    <row r="50" spans="1:32" x14ac:dyDescent="0.2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</row>
    <row r="51" spans="1:32" x14ac:dyDescent="0.25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</row>
  </sheetData>
  <mergeCells count="40">
    <mergeCell ref="B3:D3"/>
    <mergeCell ref="F3:K3"/>
    <mergeCell ref="AG5:AG7"/>
    <mergeCell ref="AE5:AE7"/>
    <mergeCell ref="AF5:AF7"/>
    <mergeCell ref="V40:X40"/>
    <mergeCell ref="B37:D37"/>
    <mergeCell ref="F37:K37"/>
    <mergeCell ref="V39:X39"/>
    <mergeCell ref="B39:D39"/>
    <mergeCell ref="F39:H39"/>
    <mergeCell ref="J39:L39"/>
    <mergeCell ref="N39:P39"/>
    <mergeCell ref="R39:T39"/>
    <mergeCell ref="B40:D40"/>
    <mergeCell ref="F40:H40"/>
    <mergeCell ref="J40:L40"/>
    <mergeCell ref="N40:P40"/>
    <mergeCell ref="R40:T40"/>
    <mergeCell ref="Z40:AB40"/>
    <mergeCell ref="Z39:AB39"/>
    <mergeCell ref="AD39:AD41"/>
    <mergeCell ref="AE39:AE41"/>
    <mergeCell ref="AF39:AF41"/>
    <mergeCell ref="AH5:AH7"/>
    <mergeCell ref="B5:E5"/>
    <mergeCell ref="B6:E6"/>
    <mergeCell ref="F5:I5"/>
    <mergeCell ref="F6:I6"/>
    <mergeCell ref="J5:M5"/>
    <mergeCell ref="J6:M6"/>
    <mergeCell ref="N5:Q5"/>
    <mergeCell ref="N6:Q6"/>
    <mergeCell ref="R5:U5"/>
    <mergeCell ref="R6:U6"/>
    <mergeCell ref="V5:Y5"/>
    <mergeCell ref="V6:Y6"/>
    <mergeCell ref="Z5:AC5"/>
    <mergeCell ref="Z6:AC6"/>
    <mergeCell ref="AD5:AD7"/>
  </mergeCells>
  <phoneticPr fontId="2" type="noConversion"/>
  <pageMargins left="0.7" right="0.7" top="0.75" bottom="0.75" header="0.3" footer="0.3"/>
  <pageSetup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A3314-6E86-498A-8BC0-44E3F3E1BFA3}">
  <dimension ref="A1:Z31"/>
  <sheetViews>
    <sheetView workbookViewId="0">
      <selection activeCell="Z5" sqref="Z5:Z7"/>
    </sheetView>
  </sheetViews>
  <sheetFormatPr defaultRowHeight="15" x14ac:dyDescent="0.25"/>
  <cols>
    <col min="1" max="1" width="22" customWidth="1"/>
    <col min="2" max="22" width="3.7109375" customWidth="1"/>
    <col min="23" max="23" width="7.140625" customWidth="1"/>
    <col min="24" max="24" width="6.7109375" customWidth="1"/>
    <col min="25" max="25" width="7.140625" customWidth="1"/>
  </cols>
  <sheetData>
    <row r="1" spans="1:26" ht="21" x14ac:dyDescent="0.35">
      <c r="A1" s="116" t="s">
        <v>16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</row>
    <row r="2" spans="1:26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</row>
    <row r="3" spans="1:26" ht="15.75" thickBot="1" x14ac:dyDescent="0.3">
      <c r="A3" s="14"/>
      <c r="B3" s="109" t="s">
        <v>14</v>
      </c>
      <c r="C3" s="109"/>
      <c r="D3" s="109"/>
      <c r="E3" s="110" t="s">
        <v>30</v>
      </c>
      <c r="F3" s="110"/>
      <c r="G3" s="110"/>
      <c r="H3" s="110"/>
      <c r="I3" s="110"/>
    </row>
    <row r="4" spans="1:26" ht="15.75" thickBot="1" x14ac:dyDescent="0.3">
      <c r="A4" s="14"/>
    </row>
    <row r="5" spans="1:26" ht="15.75" customHeight="1" thickBot="1" x14ac:dyDescent="0.3">
      <c r="A5" s="14"/>
      <c r="B5" s="93" t="s">
        <v>7</v>
      </c>
      <c r="C5" s="94"/>
      <c r="D5" s="95"/>
      <c r="E5" s="93" t="s">
        <v>8</v>
      </c>
      <c r="F5" s="94"/>
      <c r="G5" s="95"/>
      <c r="H5" s="117" t="s">
        <v>9</v>
      </c>
      <c r="I5" s="118"/>
      <c r="J5" s="119"/>
      <c r="K5" s="93" t="s">
        <v>10</v>
      </c>
      <c r="L5" s="94"/>
      <c r="M5" s="95"/>
      <c r="N5" s="93" t="s">
        <v>11</v>
      </c>
      <c r="O5" s="94"/>
      <c r="P5" s="95"/>
      <c r="Q5" s="93" t="s">
        <v>12</v>
      </c>
      <c r="R5" s="94"/>
      <c r="S5" s="95"/>
      <c r="T5" s="93" t="s">
        <v>13</v>
      </c>
      <c r="U5" s="94"/>
      <c r="V5" s="94"/>
      <c r="W5" s="106" t="s">
        <v>4</v>
      </c>
      <c r="X5" s="106" t="s">
        <v>5</v>
      </c>
      <c r="Y5" s="106" t="s">
        <v>6</v>
      </c>
      <c r="Z5" s="111" t="s">
        <v>38</v>
      </c>
    </row>
    <row r="6" spans="1:26" ht="15.75" thickBot="1" x14ac:dyDescent="0.3">
      <c r="A6" s="14"/>
      <c r="B6" s="120"/>
      <c r="C6" s="121"/>
      <c r="D6" s="122"/>
      <c r="E6" s="120"/>
      <c r="F6" s="121"/>
      <c r="G6" s="122"/>
      <c r="H6" s="120"/>
      <c r="I6" s="121"/>
      <c r="J6" s="122"/>
      <c r="K6" s="120"/>
      <c r="L6" s="121"/>
      <c r="M6" s="122"/>
      <c r="N6" s="120"/>
      <c r="O6" s="121"/>
      <c r="P6" s="122"/>
      <c r="Q6" s="120"/>
      <c r="R6" s="121"/>
      <c r="S6" s="122"/>
      <c r="T6" s="120"/>
      <c r="U6" s="121"/>
      <c r="V6" s="123"/>
      <c r="W6" s="107"/>
      <c r="X6" s="107"/>
      <c r="Y6" s="107"/>
      <c r="Z6" s="112"/>
    </row>
    <row r="7" spans="1:26" ht="15.75" thickBot="1" x14ac:dyDescent="0.3">
      <c r="A7" s="15" t="s">
        <v>0</v>
      </c>
      <c r="B7" s="18" t="s">
        <v>1</v>
      </c>
      <c r="C7" s="18" t="s">
        <v>2</v>
      </c>
      <c r="D7" s="18" t="s">
        <v>3</v>
      </c>
      <c r="E7" s="18" t="s">
        <v>1</v>
      </c>
      <c r="F7" s="18" t="s">
        <v>2</v>
      </c>
      <c r="G7" s="18" t="s">
        <v>3</v>
      </c>
      <c r="H7" s="18" t="s">
        <v>1</v>
      </c>
      <c r="I7" s="18" t="s">
        <v>2</v>
      </c>
      <c r="J7" s="18" t="s">
        <v>3</v>
      </c>
      <c r="K7" s="18" t="s">
        <v>1</v>
      </c>
      <c r="L7" s="18" t="s">
        <v>2</v>
      </c>
      <c r="M7" s="18" t="s">
        <v>3</v>
      </c>
      <c r="N7" s="18" t="s">
        <v>1</v>
      </c>
      <c r="O7" s="18" t="s">
        <v>2</v>
      </c>
      <c r="P7" s="18" t="s">
        <v>3</v>
      </c>
      <c r="Q7" s="18" t="s">
        <v>1</v>
      </c>
      <c r="R7" s="18" t="s">
        <v>2</v>
      </c>
      <c r="S7" s="18" t="s">
        <v>3</v>
      </c>
      <c r="T7" s="18" t="s">
        <v>1</v>
      </c>
      <c r="U7" s="18" t="s">
        <v>2</v>
      </c>
      <c r="V7" s="18" t="s">
        <v>3</v>
      </c>
      <c r="W7" s="107"/>
      <c r="X7" s="107"/>
      <c r="Y7" s="107"/>
      <c r="Z7" s="113"/>
    </row>
    <row r="8" spans="1:26" x14ac:dyDescent="0.25">
      <c r="A8" s="7" t="s">
        <v>31</v>
      </c>
      <c r="B8" s="36"/>
      <c r="C8" s="5"/>
      <c r="D8" s="37"/>
      <c r="E8" s="36"/>
      <c r="F8" s="5"/>
      <c r="G8" s="37"/>
      <c r="H8" s="36"/>
      <c r="I8" s="5"/>
      <c r="J8" s="37"/>
      <c r="K8" s="36"/>
      <c r="L8" s="5"/>
      <c r="M8" s="37"/>
      <c r="N8" s="36"/>
      <c r="O8" s="5"/>
      <c r="P8" s="37"/>
      <c r="Q8" s="36"/>
      <c r="R8" s="5"/>
      <c r="S8" s="37"/>
      <c r="T8" s="36"/>
      <c r="U8" s="5"/>
      <c r="V8" s="38"/>
      <c r="W8" s="24">
        <f>SUM(B8,E8,H8,K8,N8,Q8,T8)</f>
        <v>0</v>
      </c>
      <c r="X8" s="24">
        <f>SUM(C8,F8,I8,L8,O8,R8,U8)</f>
        <v>0</v>
      </c>
      <c r="Y8" s="24">
        <f>SUM(D8,G8,J8,M8,P8,S8,V8)</f>
        <v>0</v>
      </c>
      <c r="Z8" s="41"/>
    </row>
    <row r="9" spans="1:26" x14ac:dyDescent="0.25">
      <c r="A9" s="8" t="s">
        <v>39</v>
      </c>
      <c r="B9" s="9"/>
      <c r="C9" s="3"/>
      <c r="D9" s="10"/>
      <c r="E9" s="9"/>
      <c r="F9" s="3"/>
      <c r="G9" s="10"/>
      <c r="H9" s="9"/>
      <c r="I9" s="3"/>
      <c r="J9" s="10"/>
      <c r="K9" s="9"/>
      <c r="L9" s="3"/>
      <c r="M9" s="10"/>
      <c r="N9" s="9"/>
      <c r="O9" s="3"/>
      <c r="P9" s="10"/>
      <c r="Q9" s="9"/>
      <c r="R9" s="3"/>
      <c r="S9" s="10"/>
      <c r="T9" s="9"/>
      <c r="U9" s="3"/>
      <c r="V9" s="8"/>
      <c r="W9" s="28">
        <f t="shared" ref="W9:Y10" si="0">SUM(B9,E9,H9,K9,N9,Q9,T9)</f>
        <v>0</v>
      </c>
      <c r="X9" s="28">
        <f t="shared" si="0"/>
        <v>0</v>
      </c>
      <c r="Y9" s="28">
        <f t="shared" si="0"/>
        <v>0</v>
      </c>
      <c r="Z9" s="42"/>
    </row>
    <row r="10" spans="1:26" ht="15.75" thickBot="1" x14ac:dyDescent="0.3">
      <c r="A10" s="22" t="s">
        <v>40</v>
      </c>
      <c r="B10" s="19"/>
      <c r="C10" s="20"/>
      <c r="D10" s="21"/>
      <c r="E10" s="19"/>
      <c r="F10" s="20"/>
      <c r="G10" s="21"/>
      <c r="H10" s="19"/>
      <c r="I10" s="20"/>
      <c r="J10" s="21"/>
      <c r="K10" s="19"/>
      <c r="L10" s="20"/>
      <c r="M10" s="21"/>
      <c r="N10" s="19"/>
      <c r="O10" s="20"/>
      <c r="P10" s="21"/>
      <c r="Q10" s="19"/>
      <c r="R10" s="20"/>
      <c r="S10" s="21"/>
      <c r="T10" s="19"/>
      <c r="U10" s="20"/>
      <c r="V10" s="27"/>
      <c r="W10" s="29">
        <f t="shared" si="0"/>
        <v>0</v>
      </c>
      <c r="X10" s="29">
        <f t="shared" si="0"/>
        <v>0</v>
      </c>
      <c r="Y10" s="29">
        <f t="shared" si="0"/>
        <v>0</v>
      </c>
      <c r="Z10" s="43"/>
    </row>
    <row r="11" spans="1:26" x14ac:dyDescent="0.25">
      <c r="A11" s="17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5"/>
    </row>
    <row r="12" spans="1:26" x14ac:dyDescent="0.25">
      <c r="Z12" s="15"/>
    </row>
    <row r="13" spans="1:26" x14ac:dyDescent="0.25">
      <c r="Z13" s="15"/>
    </row>
    <row r="14" spans="1:26" x14ac:dyDescent="0.25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5"/>
    </row>
    <row r="15" spans="1:26" x14ac:dyDescent="0.25">
      <c r="A15" s="14"/>
      <c r="B15" s="103"/>
      <c r="C15" s="103"/>
      <c r="D15" s="103"/>
      <c r="E15" s="104"/>
      <c r="F15" s="104"/>
      <c r="G15" s="104"/>
      <c r="H15" s="104"/>
      <c r="I15" s="10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5"/>
    </row>
    <row r="16" spans="1:26" x14ac:dyDescent="0.25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5"/>
    </row>
    <row r="17" spans="1:26" x14ac:dyDescent="0.25">
      <c r="A17" s="14"/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1"/>
      <c r="X17" s="101"/>
      <c r="Y17" s="101"/>
      <c r="Z17" s="15"/>
    </row>
    <row r="18" spans="1:26" x14ac:dyDescent="0.25">
      <c r="A18" s="14"/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101"/>
      <c r="X18" s="101"/>
      <c r="Y18" s="101"/>
      <c r="Z18" s="15"/>
    </row>
    <row r="19" spans="1:26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01"/>
      <c r="X19" s="101"/>
      <c r="Y19" s="101"/>
      <c r="Z19" s="15"/>
    </row>
    <row r="20" spans="1:26" x14ac:dyDescent="0.2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5"/>
      <c r="X20" s="15"/>
      <c r="Y20" s="15"/>
      <c r="Z20" s="15"/>
    </row>
    <row r="21" spans="1:26" x14ac:dyDescent="0.25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5"/>
      <c r="X21" s="15"/>
      <c r="Y21" s="15"/>
      <c r="Z21" s="15"/>
    </row>
    <row r="22" spans="1:26" x14ac:dyDescent="0.25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5"/>
      <c r="X22" s="15"/>
      <c r="Y22" s="15"/>
    </row>
    <row r="23" spans="1:26" x14ac:dyDescent="0.25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5"/>
      <c r="X23" s="15"/>
      <c r="Y23" s="15"/>
    </row>
    <row r="24" spans="1:26" x14ac:dyDescent="0.25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5"/>
      <c r="X24" s="15"/>
      <c r="Y24" s="15"/>
    </row>
    <row r="25" spans="1:26" x14ac:dyDescent="0.25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5"/>
      <c r="X25" s="15"/>
      <c r="Y25" s="15"/>
    </row>
    <row r="26" spans="1:26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5"/>
      <c r="X26" s="15"/>
      <c r="Y26" s="15"/>
    </row>
    <row r="27" spans="1:26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</row>
    <row r="28" spans="1:26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</row>
    <row r="29" spans="1:26" x14ac:dyDescent="0.25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</row>
    <row r="30" spans="1:26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</row>
    <row r="31" spans="1:26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</row>
  </sheetData>
  <mergeCells count="40">
    <mergeCell ref="Z5:Z7"/>
    <mergeCell ref="B3:D3"/>
    <mergeCell ref="E3:I3"/>
    <mergeCell ref="B5:D5"/>
    <mergeCell ref="E5:G5"/>
    <mergeCell ref="H5:J5"/>
    <mergeCell ref="X5:X7"/>
    <mergeCell ref="Y5:Y7"/>
    <mergeCell ref="B6:D6"/>
    <mergeCell ref="E6:G6"/>
    <mergeCell ref="H6:J6"/>
    <mergeCell ref="K6:M6"/>
    <mergeCell ref="N6:P6"/>
    <mergeCell ref="Q6:S6"/>
    <mergeCell ref="T6:V6"/>
    <mergeCell ref="K5:M5"/>
    <mergeCell ref="N5:P5"/>
    <mergeCell ref="Q5:S5"/>
    <mergeCell ref="T5:V5"/>
    <mergeCell ref="B17:D17"/>
    <mergeCell ref="E17:G17"/>
    <mergeCell ref="H17:J17"/>
    <mergeCell ref="K17:M17"/>
    <mergeCell ref="E15:I15"/>
    <mergeCell ref="W5:W7"/>
    <mergeCell ref="A1:Z1"/>
    <mergeCell ref="B18:D18"/>
    <mergeCell ref="E18:G18"/>
    <mergeCell ref="H18:J18"/>
    <mergeCell ref="K18:M18"/>
    <mergeCell ref="N18:P18"/>
    <mergeCell ref="Q18:S18"/>
    <mergeCell ref="N17:P17"/>
    <mergeCell ref="Q17:S17"/>
    <mergeCell ref="T17:V17"/>
    <mergeCell ref="W17:W19"/>
    <mergeCell ref="X17:X19"/>
    <mergeCell ref="Y17:Y19"/>
    <mergeCell ref="T18:V18"/>
    <mergeCell ref="B15:D15"/>
  </mergeCells>
  <pageMargins left="0.7" right="0.7" top="0.75" bottom="0.75" header="0.3" footer="0.3"/>
  <pageSetup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26FFA-D669-4413-9B44-751C5C511E5A}">
  <dimension ref="A1:Z15"/>
  <sheetViews>
    <sheetView workbookViewId="0">
      <selection activeCell="B6" sqref="B6:D6"/>
    </sheetView>
  </sheetViews>
  <sheetFormatPr defaultRowHeight="15" x14ac:dyDescent="0.25"/>
  <cols>
    <col min="1" max="1" width="22" customWidth="1"/>
    <col min="2" max="22" width="3.7109375" customWidth="1"/>
    <col min="23" max="23" width="7.140625" customWidth="1"/>
    <col min="24" max="24" width="6.7109375" customWidth="1"/>
    <col min="25" max="25" width="7.140625" customWidth="1"/>
  </cols>
  <sheetData>
    <row r="1" spans="1:26" ht="21" x14ac:dyDescent="0.35">
      <c r="A1" s="116" t="s">
        <v>16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</row>
    <row r="3" spans="1:26" ht="15.75" thickBot="1" x14ac:dyDescent="0.3">
      <c r="A3" s="14"/>
      <c r="B3" s="109" t="s">
        <v>14</v>
      </c>
      <c r="C3" s="109"/>
      <c r="D3" s="109"/>
      <c r="E3" s="110" t="s">
        <v>32</v>
      </c>
      <c r="F3" s="110"/>
      <c r="G3" s="110"/>
      <c r="H3" s="110"/>
      <c r="I3" s="110"/>
    </row>
    <row r="4" spans="1:26" ht="15.75" thickBot="1" x14ac:dyDescent="0.3">
      <c r="A4" s="14"/>
    </row>
    <row r="5" spans="1:26" ht="15.75" thickBot="1" x14ac:dyDescent="0.3">
      <c r="A5" s="14"/>
      <c r="B5" s="93" t="s">
        <v>7</v>
      </c>
      <c r="C5" s="94"/>
      <c r="D5" s="95"/>
      <c r="E5" s="93" t="s">
        <v>8</v>
      </c>
      <c r="F5" s="94"/>
      <c r="G5" s="95"/>
      <c r="H5" s="93" t="s">
        <v>9</v>
      </c>
      <c r="I5" s="94"/>
      <c r="J5" s="95"/>
      <c r="K5" s="93" t="s">
        <v>10</v>
      </c>
      <c r="L5" s="94"/>
      <c r="M5" s="95"/>
      <c r="N5" s="93" t="s">
        <v>11</v>
      </c>
      <c r="O5" s="94"/>
      <c r="P5" s="95"/>
      <c r="Q5" s="93" t="s">
        <v>12</v>
      </c>
      <c r="R5" s="94"/>
      <c r="S5" s="95"/>
      <c r="T5" s="93" t="s">
        <v>13</v>
      </c>
      <c r="U5" s="94"/>
      <c r="V5" s="95"/>
      <c r="W5" s="106" t="s">
        <v>4</v>
      </c>
      <c r="X5" s="106" t="s">
        <v>5</v>
      </c>
      <c r="Y5" s="114" t="s">
        <v>6</v>
      </c>
      <c r="Z5" s="124" t="s">
        <v>38</v>
      </c>
    </row>
    <row r="6" spans="1:26" ht="15.75" thickBot="1" x14ac:dyDescent="0.3">
      <c r="A6" s="14"/>
      <c r="B6" s="120"/>
      <c r="C6" s="121"/>
      <c r="D6" s="122"/>
      <c r="E6" s="120"/>
      <c r="F6" s="121"/>
      <c r="G6" s="122"/>
      <c r="H6" s="120"/>
      <c r="I6" s="121"/>
      <c r="J6" s="122"/>
      <c r="K6" s="120"/>
      <c r="L6" s="121"/>
      <c r="M6" s="122"/>
      <c r="N6" s="120"/>
      <c r="O6" s="121"/>
      <c r="P6" s="122"/>
      <c r="Q6" s="120"/>
      <c r="R6" s="121"/>
      <c r="S6" s="122"/>
      <c r="T6" s="120"/>
      <c r="U6" s="121"/>
      <c r="V6" s="122"/>
      <c r="W6" s="107"/>
      <c r="X6" s="107"/>
      <c r="Y6" s="115"/>
      <c r="Z6" s="125"/>
    </row>
    <row r="7" spans="1:26" ht="15.75" thickBot="1" x14ac:dyDescent="0.3">
      <c r="A7" s="55" t="s">
        <v>0</v>
      </c>
      <c r="B7" s="18" t="s">
        <v>1</v>
      </c>
      <c r="C7" s="18" t="s">
        <v>2</v>
      </c>
      <c r="D7" s="18" t="s">
        <v>3</v>
      </c>
      <c r="E7" s="18" t="s">
        <v>1</v>
      </c>
      <c r="F7" s="18" t="s">
        <v>2</v>
      </c>
      <c r="G7" s="18" t="s">
        <v>3</v>
      </c>
      <c r="H7" s="18" t="s">
        <v>1</v>
      </c>
      <c r="I7" s="18" t="s">
        <v>2</v>
      </c>
      <c r="J7" s="18" t="s">
        <v>3</v>
      </c>
      <c r="K7" s="18" t="s">
        <v>1</v>
      </c>
      <c r="L7" s="18" t="s">
        <v>2</v>
      </c>
      <c r="M7" s="18" t="s">
        <v>3</v>
      </c>
      <c r="N7" s="18" t="s">
        <v>1</v>
      </c>
      <c r="O7" s="18" t="s">
        <v>2</v>
      </c>
      <c r="P7" s="18" t="s">
        <v>3</v>
      </c>
      <c r="Q7" s="18" t="s">
        <v>1</v>
      </c>
      <c r="R7" s="18" t="s">
        <v>2</v>
      </c>
      <c r="S7" s="18" t="s">
        <v>3</v>
      </c>
      <c r="T7" s="18" t="s">
        <v>1</v>
      </c>
      <c r="U7" s="18" t="s">
        <v>2</v>
      </c>
      <c r="V7" s="18" t="s">
        <v>3</v>
      </c>
      <c r="W7" s="107"/>
      <c r="X7" s="107"/>
      <c r="Y7" s="115"/>
      <c r="Z7" s="126"/>
    </row>
    <row r="8" spans="1:26" x14ac:dyDescent="0.25">
      <c r="A8" s="49" t="s">
        <v>33</v>
      </c>
      <c r="B8" s="51"/>
      <c r="C8" s="52"/>
      <c r="D8" s="53"/>
      <c r="E8" s="51"/>
      <c r="F8" s="52"/>
      <c r="G8" s="53"/>
      <c r="H8" s="51"/>
      <c r="I8" s="52"/>
      <c r="J8" s="53"/>
      <c r="K8" s="51"/>
      <c r="L8" s="52"/>
      <c r="M8" s="53"/>
      <c r="N8" s="51"/>
      <c r="O8" s="52"/>
      <c r="P8" s="53"/>
      <c r="Q8" s="51"/>
      <c r="R8" s="52"/>
      <c r="S8" s="53"/>
      <c r="T8" s="51"/>
      <c r="U8" s="52"/>
      <c r="V8" s="54"/>
      <c r="W8" s="30">
        <f>SUM(B8,E8,H8,K8,N8,Q8,T8)</f>
        <v>0</v>
      </c>
      <c r="X8" s="31">
        <f t="shared" ref="X8:Y14" si="0">SUM(C8,F8,I8,L8,O8,R8,U8)</f>
        <v>0</v>
      </c>
      <c r="Y8" s="44">
        <f t="shared" si="0"/>
        <v>0</v>
      </c>
      <c r="Z8" s="23"/>
    </row>
    <row r="9" spans="1:26" x14ac:dyDescent="0.25">
      <c r="A9" s="48" t="s">
        <v>34</v>
      </c>
      <c r="B9" s="9"/>
      <c r="C9" s="3"/>
      <c r="D9" s="10"/>
      <c r="E9" s="9"/>
      <c r="F9" s="3"/>
      <c r="G9" s="10"/>
      <c r="H9" s="9"/>
      <c r="I9" s="3"/>
      <c r="J9" s="10"/>
      <c r="K9" s="9"/>
      <c r="L9" s="3"/>
      <c r="M9" s="10"/>
      <c r="N9" s="9"/>
      <c r="O9" s="3"/>
      <c r="P9" s="10"/>
      <c r="Q9" s="9"/>
      <c r="R9" s="3"/>
      <c r="S9" s="10"/>
      <c r="T9" s="9"/>
      <c r="U9" s="3"/>
      <c r="V9" s="8"/>
      <c r="W9" s="32">
        <f t="shared" ref="W9:W14" si="1">SUM(B9,E9,H9,K9,N9,Q9,T9)</f>
        <v>0</v>
      </c>
      <c r="X9" s="26">
        <f t="shared" si="0"/>
        <v>0</v>
      </c>
      <c r="Y9" s="45">
        <f t="shared" si="0"/>
        <v>0</v>
      </c>
      <c r="Z9" s="42"/>
    </row>
    <row r="10" spans="1:26" x14ac:dyDescent="0.25">
      <c r="A10" s="49" t="s">
        <v>36</v>
      </c>
      <c r="B10" s="11"/>
      <c r="C10" s="4"/>
      <c r="D10" s="12"/>
      <c r="E10" s="11"/>
      <c r="F10" s="4"/>
      <c r="G10" s="12"/>
      <c r="H10" s="11"/>
      <c r="I10" s="4"/>
      <c r="J10" s="12"/>
      <c r="K10" s="11"/>
      <c r="L10" s="4"/>
      <c r="M10" s="12"/>
      <c r="N10" s="11"/>
      <c r="O10" s="4"/>
      <c r="P10" s="12"/>
      <c r="Q10" s="11"/>
      <c r="R10" s="4"/>
      <c r="S10" s="12"/>
      <c r="T10" s="11"/>
      <c r="U10" s="4"/>
      <c r="V10" s="7"/>
      <c r="W10" s="33">
        <f t="shared" si="1"/>
        <v>0</v>
      </c>
      <c r="X10" s="25">
        <f t="shared" si="0"/>
        <v>0</v>
      </c>
      <c r="Y10" s="46">
        <f t="shared" si="0"/>
        <v>0</v>
      </c>
      <c r="Z10" s="24"/>
    </row>
    <row r="11" spans="1:26" x14ac:dyDescent="0.25">
      <c r="A11" s="49" t="s">
        <v>35</v>
      </c>
      <c r="B11" s="9"/>
      <c r="C11" s="3"/>
      <c r="D11" s="10"/>
      <c r="E11" s="9"/>
      <c r="F11" s="3"/>
      <c r="G11" s="10"/>
      <c r="H11" s="9"/>
      <c r="I11" s="3"/>
      <c r="J11" s="10"/>
      <c r="K11" s="9"/>
      <c r="L11" s="3"/>
      <c r="M11" s="10"/>
      <c r="N11" s="9"/>
      <c r="O11" s="3"/>
      <c r="P11" s="10"/>
      <c r="Q11" s="9"/>
      <c r="R11" s="3"/>
      <c r="S11" s="10"/>
      <c r="T11" s="9"/>
      <c r="U11" s="3"/>
      <c r="V11" s="8"/>
      <c r="W11" s="32">
        <f t="shared" si="1"/>
        <v>0</v>
      </c>
      <c r="X11" s="26">
        <f t="shared" si="0"/>
        <v>0</v>
      </c>
      <c r="Y11" s="45">
        <f t="shared" si="0"/>
        <v>0</v>
      </c>
      <c r="Z11" s="48"/>
    </row>
    <row r="12" spans="1:26" x14ac:dyDescent="0.25">
      <c r="A12" s="48" t="s">
        <v>43</v>
      </c>
      <c r="B12" s="11"/>
      <c r="C12" s="4"/>
      <c r="D12" s="12"/>
      <c r="E12" s="11"/>
      <c r="F12" s="4"/>
      <c r="G12" s="12"/>
      <c r="H12" s="11"/>
      <c r="I12" s="4"/>
      <c r="J12" s="12"/>
      <c r="K12" s="11"/>
      <c r="L12" s="4"/>
      <c r="M12" s="12"/>
      <c r="N12" s="11"/>
      <c r="O12" s="4"/>
      <c r="P12" s="12"/>
      <c r="Q12" s="11"/>
      <c r="R12" s="4"/>
      <c r="S12" s="12"/>
      <c r="T12" s="11"/>
      <c r="U12" s="4"/>
      <c r="V12" s="7"/>
      <c r="W12" s="33">
        <f t="shared" si="1"/>
        <v>0</v>
      </c>
      <c r="X12" s="25">
        <f t="shared" si="0"/>
        <v>0</v>
      </c>
      <c r="Y12" s="46">
        <f t="shared" si="0"/>
        <v>0</v>
      </c>
      <c r="Z12" s="49"/>
    </row>
    <row r="13" spans="1:26" x14ac:dyDescent="0.25">
      <c r="A13" s="48" t="s">
        <v>41</v>
      </c>
      <c r="B13" s="9"/>
      <c r="C13" s="3"/>
      <c r="D13" s="10"/>
      <c r="E13" s="9"/>
      <c r="F13" s="3"/>
      <c r="G13" s="10"/>
      <c r="H13" s="9"/>
      <c r="I13" s="3"/>
      <c r="J13" s="10"/>
      <c r="K13" s="9"/>
      <c r="L13" s="3"/>
      <c r="M13" s="10"/>
      <c r="N13" s="9"/>
      <c r="O13" s="3"/>
      <c r="P13" s="10"/>
      <c r="Q13" s="9"/>
      <c r="R13" s="3"/>
      <c r="S13" s="10"/>
      <c r="T13" s="9"/>
      <c r="U13" s="3"/>
      <c r="V13" s="8"/>
      <c r="W13" s="32">
        <f t="shared" si="1"/>
        <v>0</v>
      </c>
      <c r="X13" s="26">
        <f t="shared" si="0"/>
        <v>0</v>
      </c>
      <c r="Y13" s="45">
        <f t="shared" si="0"/>
        <v>0</v>
      </c>
      <c r="Z13" s="48"/>
    </row>
    <row r="14" spans="1:26" ht="15.75" thickBot="1" x14ac:dyDescent="0.3">
      <c r="A14" s="50" t="s">
        <v>37</v>
      </c>
      <c r="B14" s="19"/>
      <c r="C14" s="20"/>
      <c r="D14" s="21"/>
      <c r="E14" s="19"/>
      <c r="F14" s="20"/>
      <c r="G14" s="21"/>
      <c r="H14" s="19"/>
      <c r="I14" s="20"/>
      <c r="J14" s="21"/>
      <c r="K14" s="19"/>
      <c r="L14" s="20"/>
      <c r="M14" s="21"/>
      <c r="N14" s="19"/>
      <c r="O14" s="20"/>
      <c r="P14" s="21"/>
      <c r="Q14" s="19"/>
      <c r="R14" s="20"/>
      <c r="S14" s="21"/>
      <c r="T14" s="19"/>
      <c r="U14" s="20"/>
      <c r="V14" s="27"/>
      <c r="W14" s="34">
        <f t="shared" si="1"/>
        <v>0</v>
      </c>
      <c r="X14" s="35">
        <f t="shared" si="0"/>
        <v>0</v>
      </c>
      <c r="Y14" s="47">
        <f t="shared" si="0"/>
        <v>0</v>
      </c>
      <c r="Z14" s="50"/>
    </row>
    <row r="15" spans="1:26" x14ac:dyDescent="0.2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</row>
  </sheetData>
  <mergeCells count="21">
    <mergeCell ref="B5:D5"/>
    <mergeCell ref="E5:G5"/>
    <mergeCell ref="H5:J5"/>
    <mergeCell ref="K5:M5"/>
    <mergeCell ref="Z5:Z7"/>
    <mergeCell ref="A1:Z1"/>
    <mergeCell ref="B6:D6"/>
    <mergeCell ref="E6:G6"/>
    <mergeCell ref="H6:J6"/>
    <mergeCell ref="K6:M6"/>
    <mergeCell ref="N6:P6"/>
    <mergeCell ref="Q6:S6"/>
    <mergeCell ref="N5:P5"/>
    <mergeCell ref="Q5:S5"/>
    <mergeCell ref="T5:V5"/>
    <mergeCell ref="W5:W7"/>
    <mergeCell ref="X5:X7"/>
    <mergeCell ref="Y5:Y7"/>
    <mergeCell ref="T6:V6"/>
    <mergeCell ref="B3:D3"/>
    <mergeCell ref="E3:I3"/>
  </mergeCells>
  <pageMargins left="0.7" right="0.7" top="0.75" bottom="0.75" header="0.3" footer="0.3"/>
  <pageSetup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B695C-DA5A-41B1-858F-FF71A5DAAE64}">
  <dimension ref="A1:P57"/>
  <sheetViews>
    <sheetView tabSelected="1" topLeftCell="A30" workbookViewId="0">
      <selection activeCell="C57" sqref="C57"/>
    </sheetView>
  </sheetViews>
  <sheetFormatPr defaultRowHeight="15" x14ac:dyDescent="0.25"/>
  <cols>
    <col min="3" max="3" width="6.7109375" customWidth="1"/>
    <col min="4" max="4" width="7.42578125" customWidth="1"/>
    <col min="5" max="5" width="7" customWidth="1"/>
    <col min="6" max="6" width="7.140625" customWidth="1"/>
    <col min="7" max="7" width="8.140625" customWidth="1"/>
    <col min="8" max="8" width="9.5703125" customWidth="1"/>
    <col min="9" max="9" width="7.5703125" customWidth="1"/>
    <col min="10" max="10" width="7.7109375" customWidth="1"/>
    <col min="11" max="11" width="6.7109375" customWidth="1"/>
    <col min="12" max="12" width="7.28515625" customWidth="1"/>
    <col min="13" max="14" width="7.85546875" customWidth="1"/>
    <col min="15" max="16" width="6.42578125" customWidth="1"/>
  </cols>
  <sheetData>
    <row r="1" spans="1:16" ht="21" x14ac:dyDescent="0.35">
      <c r="A1" s="116" t="s">
        <v>16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</row>
    <row r="2" spans="1:16" ht="15.75" thickBot="1" x14ac:dyDescent="0.3">
      <c r="A2" s="130" t="s">
        <v>14</v>
      </c>
      <c r="B2" s="130"/>
      <c r="C2" s="130"/>
      <c r="D2" s="130"/>
      <c r="E2" s="76" t="s">
        <v>15</v>
      </c>
      <c r="F2" s="76"/>
      <c r="G2" s="76"/>
      <c r="H2" s="76"/>
      <c r="I2" s="76"/>
      <c r="J2" s="76"/>
      <c r="K2" s="75" t="s">
        <v>57</v>
      </c>
      <c r="L2" s="75"/>
      <c r="M2" s="129">
        <v>44262</v>
      </c>
      <c r="N2" s="129"/>
      <c r="O2" s="129"/>
    </row>
    <row r="3" spans="1:16" ht="45" x14ac:dyDescent="0.25">
      <c r="A3" s="81" t="s">
        <v>47</v>
      </c>
      <c r="B3" s="82"/>
      <c r="C3" s="69" t="s">
        <v>53</v>
      </c>
      <c r="D3" s="69" t="s">
        <v>54</v>
      </c>
      <c r="E3" s="70" t="s">
        <v>19</v>
      </c>
      <c r="F3" s="70" t="s">
        <v>20</v>
      </c>
      <c r="G3" s="70" t="s">
        <v>21</v>
      </c>
      <c r="H3" s="70" t="s">
        <v>22</v>
      </c>
      <c r="I3" s="70" t="s">
        <v>23</v>
      </c>
      <c r="J3" s="70" t="s">
        <v>24</v>
      </c>
      <c r="K3" s="70" t="s">
        <v>25</v>
      </c>
      <c r="L3" s="70" t="s">
        <v>26</v>
      </c>
      <c r="M3" s="70" t="s">
        <v>27</v>
      </c>
      <c r="N3" s="70" t="s">
        <v>42</v>
      </c>
      <c r="O3" s="70" t="s">
        <v>55</v>
      </c>
      <c r="P3" s="71" t="s">
        <v>29</v>
      </c>
    </row>
    <row r="4" spans="1:16" ht="14.1" customHeight="1" x14ac:dyDescent="0.25">
      <c r="A4" s="127" t="s">
        <v>58</v>
      </c>
      <c r="B4" s="3" t="s">
        <v>48</v>
      </c>
      <c r="C4" s="39"/>
      <c r="D4" s="39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7"/>
    </row>
    <row r="5" spans="1:16" ht="14.1" customHeight="1" x14ac:dyDescent="0.25">
      <c r="A5" s="127"/>
      <c r="B5" s="3" t="s">
        <v>49</v>
      </c>
      <c r="C5" s="39"/>
      <c r="D5" s="39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7"/>
    </row>
    <row r="6" spans="1:16" ht="14.1" customHeight="1" x14ac:dyDescent="0.25">
      <c r="A6" s="127"/>
      <c r="B6" s="3" t="s">
        <v>50</v>
      </c>
      <c r="C6" s="39"/>
      <c r="D6" s="39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7"/>
    </row>
    <row r="7" spans="1:16" ht="14.1" customHeight="1" x14ac:dyDescent="0.25">
      <c r="A7" s="127"/>
      <c r="B7" s="3" t="s">
        <v>51</v>
      </c>
      <c r="C7" s="39"/>
      <c r="D7" s="39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7"/>
    </row>
    <row r="8" spans="1:16" ht="14.1" customHeight="1" thickBot="1" x14ac:dyDescent="0.3">
      <c r="A8" s="128"/>
      <c r="B8" s="74" t="s">
        <v>52</v>
      </c>
      <c r="C8" s="40"/>
      <c r="D8" s="40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9"/>
    </row>
    <row r="9" spans="1:16" ht="7.5" customHeight="1" thickBot="1" x14ac:dyDescent="0.3"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</row>
    <row r="10" spans="1:16" ht="45" x14ac:dyDescent="0.25">
      <c r="A10" s="81" t="s">
        <v>47</v>
      </c>
      <c r="B10" s="82"/>
      <c r="C10" s="69" t="s">
        <v>53</v>
      </c>
      <c r="D10" s="69" t="s">
        <v>54</v>
      </c>
      <c r="E10" s="70" t="s">
        <v>19</v>
      </c>
      <c r="F10" s="70" t="s">
        <v>20</v>
      </c>
      <c r="G10" s="70" t="s">
        <v>21</v>
      </c>
      <c r="H10" s="70" t="s">
        <v>22</v>
      </c>
      <c r="I10" s="70" t="s">
        <v>23</v>
      </c>
      <c r="J10" s="70" t="s">
        <v>24</v>
      </c>
      <c r="K10" s="70" t="s">
        <v>25</v>
      </c>
      <c r="L10" s="70" t="s">
        <v>26</v>
      </c>
      <c r="M10" s="70" t="s">
        <v>27</v>
      </c>
      <c r="N10" s="70" t="s">
        <v>42</v>
      </c>
      <c r="O10" s="70" t="s">
        <v>55</v>
      </c>
      <c r="P10" s="71" t="s">
        <v>29</v>
      </c>
    </row>
    <row r="11" spans="1:16" ht="14.1" customHeight="1" x14ac:dyDescent="0.25">
      <c r="A11" s="127" t="s">
        <v>59</v>
      </c>
      <c r="B11" s="3" t="s">
        <v>48</v>
      </c>
      <c r="C11" s="3"/>
      <c r="D11" s="3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83"/>
    </row>
    <row r="12" spans="1:16" ht="14.1" customHeight="1" x14ac:dyDescent="0.25">
      <c r="A12" s="127"/>
      <c r="B12" s="3" t="s">
        <v>49</v>
      </c>
      <c r="C12" s="3"/>
      <c r="D12" s="3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83"/>
    </row>
    <row r="13" spans="1:16" ht="14.1" customHeight="1" x14ac:dyDescent="0.25">
      <c r="A13" s="127"/>
      <c r="B13" s="3" t="s">
        <v>50</v>
      </c>
      <c r="C13" s="3"/>
      <c r="D13" s="3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83"/>
    </row>
    <row r="14" spans="1:16" ht="14.1" customHeight="1" x14ac:dyDescent="0.25">
      <c r="A14" s="127"/>
      <c r="B14" s="3" t="s">
        <v>51</v>
      </c>
      <c r="C14" s="3"/>
      <c r="D14" s="3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83"/>
    </row>
    <row r="15" spans="1:16" ht="14.1" customHeight="1" thickBot="1" x14ac:dyDescent="0.3">
      <c r="A15" s="128"/>
      <c r="B15" s="74" t="s">
        <v>52</v>
      </c>
      <c r="C15" s="74"/>
      <c r="D15" s="7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5"/>
    </row>
    <row r="16" spans="1:16" ht="6.75" customHeight="1" thickBot="1" x14ac:dyDescent="0.3"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</row>
    <row r="17" spans="1:16" ht="45" x14ac:dyDescent="0.25">
      <c r="A17" s="81" t="s">
        <v>47</v>
      </c>
      <c r="B17" s="82"/>
      <c r="C17" s="69" t="s">
        <v>53</v>
      </c>
      <c r="D17" s="69" t="s">
        <v>54</v>
      </c>
      <c r="E17" s="70" t="s">
        <v>19</v>
      </c>
      <c r="F17" s="70" t="s">
        <v>20</v>
      </c>
      <c r="G17" s="70" t="s">
        <v>21</v>
      </c>
      <c r="H17" s="70" t="s">
        <v>22</v>
      </c>
      <c r="I17" s="70" t="s">
        <v>23</v>
      </c>
      <c r="J17" s="70" t="s">
        <v>24</v>
      </c>
      <c r="K17" s="70" t="s">
        <v>25</v>
      </c>
      <c r="L17" s="70" t="s">
        <v>26</v>
      </c>
      <c r="M17" s="70" t="s">
        <v>27</v>
      </c>
      <c r="N17" s="70" t="s">
        <v>42</v>
      </c>
      <c r="O17" s="70" t="s">
        <v>55</v>
      </c>
      <c r="P17" s="71" t="s">
        <v>29</v>
      </c>
    </row>
    <row r="18" spans="1:16" ht="14.1" customHeight="1" x14ac:dyDescent="0.25">
      <c r="A18" s="127" t="s">
        <v>60</v>
      </c>
      <c r="B18" s="3" t="s">
        <v>48</v>
      </c>
      <c r="C18" s="3"/>
      <c r="D18" s="3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83"/>
    </row>
    <row r="19" spans="1:16" ht="14.1" customHeight="1" x14ac:dyDescent="0.25">
      <c r="A19" s="127"/>
      <c r="B19" s="3" t="s">
        <v>49</v>
      </c>
      <c r="C19" s="3"/>
      <c r="D19" s="3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83"/>
    </row>
    <row r="20" spans="1:16" ht="14.1" customHeight="1" x14ac:dyDescent="0.25">
      <c r="A20" s="127"/>
      <c r="B20" s="3" t="s">
        <v>50</v>
      </c>
      <c r="C20" s="3"/>
      <c r="D20" s="3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83"/>
    </row>
    <row r="21" spans="1:16" ht="14.1" customHeight="1" x14ac:dyDescent="0.25">
      <c r="A21" s="127"/>
      <c r="B21" s="3" t="s">
        <v>51</v>
      </c>
      <c r="C21" s="3"/>
      <c r="D21" s="3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83"/>
    </row>
    <row r="22" spans="1:16" ht="14.1" customHeight="1" thickBot="1" x14ac:dyDescent="0.3">
      <c r="A22" s="128"/>
      <c r="B22" s="74" t="s">
        <v>52</v>
      </c>
      <c r="C22" s="74"/>
      <c r="D22" s="7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5"/>
    </row>
    <row r="23" spans="1:16" ht="7.5" customHeight="1" thickBot="1" x14ac:dyDescent="0.3"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</row>
    <row r="24" spans="1:16" ht="45" x14ac:dyDescent="0.25">
      <c r="A24" s="81" t="s">
        <v>47</v>
      </c>
      <c r="B24" s="82"/>
      <c r="C24" s="69" t="s">
        <v>53</v>
      </c>
      <c r="D24" s="69" t="s">
        <v>54</v>
      </c>
      <c r="E24" s="70" t="s">
        <v>19</v>
      </c>
      <c r="F24" s="70" t="s">
        <v>20</v>
      </c>
      <c r="G24" s="70" t="s">
        <v>21</v>
      </c>
      <c r="H24" s="70" t="s">
        <v>22</v>
      </c>
      <c r="I24" s="70" t="s">
        <v>23</v>
      </c>
      <c r="J24" s="70" t="s">
        <v>24</v>
      </c>
      <c r="K24" s="70" t="s">
        <v>25</v>
      </c>
      <c r="L24" s="70" t="s">
        <v>26</v>
      </c>
      <c r="M24" s="70" t="s">
        <v>27</v>
      </c>
      <c r="N24" s="70" t="s">
        <v>42</v>
      </c>
      <c r="O24" s="70" t="s">
        <v>55</v>
      </c>
      <c r="P24" s="71" t="s">
        <v>29</v>
      </c>
    </row>
    <row r="25" spans="1:16" ht="14.1" customHeight="1" x14ac:dyDescent="0.25">
      <c r="A25" s="127" t="s">
        <v>61</v>
      </c>
      <c r="B25" s="3" t="s">
        <v>48</v>
      </c>
      <c r="C25" s="3"/>
      <c r="D25" s="3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83"/>
    </row>
    <row r="26" spans="1:16" ht="14.1" customHeight="1" x14ac:dyDescent="0.25">
      <c r="A26" s="127"/>
      <c r="B26" s="3" t="s">
        <v>49</v>
      </c>
      <c r="C26" s="3"/>
      <c r="D26" s="3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83"/>
    </row>
    <row r="27" spans="1:16" ht="14.1" customHeight="1" x14ac:dyDescent="0.25">
      <c r="A27" s="127"/>
      <c r="B27" s="3" t="s">
        <v>50</v>
      </c>
      <c r="C27" s="3"/>
      <c r="D27" s="3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83"/>
    </row>
    <row r="28" spans="1:16" ht="14.1" customHeight="1" x14ac:dyDescent="0.25">
      <c r="A28" s="127"/>
      <c r="B28" s="3" t="s">
        <v>51</v>
      </c>
      <c r="C28" s="3"/>
      <c r="D28" s="3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83"/>
    </row>
    <row r="29" spans="1:16" ht="14.1" customHeight="1" thickBot="1" x14ac:dyDescent="0.3">
      <c r="A29" s="128"/>
      <c r="B29" s="74" t="s">
        <v>52</v>
      </c>
      <c r="C29" s="74"/>
      <c r="D29" s="7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5"/>
    </row>
    <row r="30" spans="1:16" ht="6" customHeight="1" thickBot="1" x14ac:dyDescent="0.3"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</row>
    <row r="31" spans="1:16" ht="45" x14ac:dyDescent="0.25">
      <c r="A31" s="81" t="s">
        <v>47</v>
      </c>
      <c r="B31" s="82"/>
      <c r="C31" s="69" t="s">
        <v>53</v>
      </c>
      <c r="D31" s="69" t="s">
        <v>54</v>
      </c>
      <c r="E31" s="70" t="s">
        <v>19</v>
      </c>
      <c r="F31" s="70" t="s">
        <v>20</v>
      </c>
      <c r="G31" s="70" t="s">
        <v>21</v>
      </c>
      <c r="H31" s="70" t="s">
        <v>22</v>
      </c>
      <c r="I31" s="70" t="s">
        <v>23</v>
      </c>
      <c r="J31" s="70" t="s">
        <v>24</v>
      </c>
      <c r="K31" s="70" t="s">
        <v>25</v>
      </c>
      <c r="L31" s="70" t="s">
        <v>26</v>
      </c>
      <c r="M31" s="70" t="s">
        <v>27</v>
      </c>
      <c r="N31" s="70" t="s">
        <v>42</v>
      </c>
      <c r="O31" s="70" t="s">
        <v>55</v>
      </c>
      <c r="P31" s="71" t="s">
        <v>29</v>
      </c>
    </row>
    <row r="32" spans="1:16" ht="14.1" customHeight="1" x14ac:dyDescent="0.25">
      <c r="A32" s="127" t="s">
        <v>62</v>
      </c>
      <c r="B32" s="3" t="s">
        <v>48</v>
      </c>
      <c r="C32" s="3"/>
      <c r="D32" s="3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83"/>
    </row>
    <row r="33" spans="1:16" ht="14.1" customHeight="1" x14ac:dyDescent="0.25">
      <c r="A33" s="127"/>
      <c r="B33" s="3" t="s">
        <v>49</v>
      </c>
      <c r="C33" s="3"/>
      <c r="D33" s="3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83"/>
    </row>
    <row r="34" spans="1:16" ht="14.1" customHeight="1" x14ac:dyDescent="0.25">
      <c r="A34" s="127"/>
      <c r="B34" s="3" t="s">
        <v>50</v>
      </c>
      <c r="C34" s="3"/>
      <c r="D34" s="3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83"/>
    </row>
    <row r="35" spans="1:16" ht="14.1" customHeight="1" x14ac:dyDescent="0.25">
      <c r="A35" s="127"/>
      <c r="B35" s="3" t="s">
        <v>51</v>
      </c>
      <c r="C35" s="3"/>
      <c r="D35" s="3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83"/>
    </row>
    <row r="36" spans="1:16" ht="14.1" customHeight="1" thickBot="1" x14ac:dyDescent="0.3">
      <c r="A36" s="128"/>
      <c r="B36" s="74" t="s">
        <v>52</v>
      </c>
      <c r="C36" s="74"/>
      <c r="D36" s="7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5"/>
    </row>
    <row r="37" spans="1:16" ht="6" customHeight="1" thickBot="1" x14ac:dyDescent="0.3"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</row>
    <row r="38" spans="1:16" ht="45" x14ac:dyDescent="0.25">
      <c r="A38" s="81" t="s">
        <v>47</v>
      </c>
      <c r="B38" s="82"/>
      <c r="C38" s="69" t="s">
        <v>53</v>
      </c>
      <c r="D38" s="69" t="s">
        <v>54</v>
      </c>
      <c r="E38" s="70" t="s">
        <v>19</v>
      </c>
      <c r="F38" s="70" t="s">
        <v>20</v>
      </c>
      <c r="G38" s="70" t="s">
        <v>21</v>
      </c>
      <c r="H38" s="70" t="s">
        <v>22</v>
      </c>
      <c r="I38" s="70" t="s">
        <v>23</v>
      </c>
      <c r="J38" s="70" t="s">
        <v>24</v>
      </c>
      <c r="K38" s="70" t="s">
        <v>25</v>
      </c>
      <c r="L38" s="70" t="s">
        <v>26</v>
      </c>
      <c r="M38" s="70" t="s">
        <v>27</v>
      </c>
      <c r="N38" s="70" t="s">
        <v>42</v>
      </c>
      <c r="O38" s="70" t="s">
        <v>55</v>
      </c>
      <c r="P38" s="71" t="s">
        <v>29</v>
      </c>
    </row>
    <row r="39" spans="1:16" ht="14.1" customHeight="1" x14ac:dyDescent="0.25">
      <c r="A39" s="127" t="s">
        <v>64</v>
      </c>
      <c r="B39" s="3" t="s">
        <v>48</v>
      </c>
      <c r="C39" s="3"/>
      <c r="D39" s="3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83"/>
    </row>
    <row r="40" spans="1:16" ht="14.1" customHeight="1" x14ac:dyDescent="0.25">
      <c r="A40" s="127"/>
      <c r="B40" s="3" t="s">
        <v>49</v>
      </c>
      <c r="C40" s="3"/>
      <c r="D40" s="3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83"/>
    </row>
    <row r="41" spans="1:16" ht="14.1" customHeight="1" x14ac:dyDescent="0.25">
      <c r="A41" s="127"/>
      <c r="B41" s="3" t="s">
        <v>50</v>
      </c>
      <c r="C41" s="3"/>
      <c r="D41" s="3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83"/>
    </row>
    <row r="42" spans="1:16" ht="14.1" customHeight="1" x14ac:dyDescent="0.25">
      <c r="A42" s="127"/>
      <c r="B42" s="3" t="s">
        <v>51</v>
      </c>
      <c r="C42" s="3"/>
      <c r="D42" s="3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83"/>
    </row>
    <row r="43" spans="1:16" ht="14.1" customHeight="1" thickBot="1" x14ac:dyDescent="0.3">
      <c r="A43" s="128"/>
      <c r="B43" s="74" t="s">
        <v>52</v>
      </c>
      <c r="C43" s="74"/>
      <c r="D43" s="7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5"/>
    </row>
    <row r="44" spans="1:16" ht="6" customHeight="1" thickBot="1" x14ac:dyDescent="0.3"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</row>
    <row r="45" spans="1:16" ht="45" x14ac:dyDescent="0.25">
      <c r="A45" s="81" t="s">
        <v>47</v>
      </c>
      <c r="B45" s="82"/>
      <c r="C45" s="69" t="s">
        <v>53</v>
      </c>
      <c r="D45" s="69" t="s">
        <v>54</v>
      </c>
      <c r="E45" s="70" t="s">
        <v>19</v>
      </c>
      <c r="F45" s="70" t="s">
        <v>20</v>
      </c>
      <c r="G45" s="70" t="s">
        <v>21</v>
      </c>
      <c r="H45" s="70" t="s">
        <v>22</v>
      </c>
      <c r="I45" s="70" t="s">
        <v>23</v>
      </c>
      <c r="J45" s="70" t="s">
        <v>24</v>
      </c>
      <c r="K45" s="70" t="s">
        <v>25</v>
      </c>
      <c r="L45" s="70" t="s">
        <v>26</v>
      </c>
      <c r="M45" s="70" t="s">
        <v>27</v>
      </c>
      <c r="N45" s="70" t="s">
        <v>42</v>
      </c>
      <c r="O45" s="70" t="s">
        <v>55</v>
      </c>
      <c r="P45" s="71" t="s">
        <v>29</v>
      </c>
    </row>
    <row r="46" spans="1:16" ht="14.1" customHeight="1" x14ac:dyDescent="0.25">
      <c r="A46" s="127" t="s">
        <v>63</v>
      </c>
      <c r="B46" s="3" t="s">
        <v>48</v>
      </c>
      <c r="C46" s="3"/>
      <c r="D46" s="3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83"/>
    </row>
    <row r="47" spans="1:16" ht="14.1" customHeight="1" x14ac:dyDescent="0.25">
      <c r="A47" s="127"/>
      <c r="B47" s="3" t="s">
        <v>49</v>
      </c>
      <c r="C47" s="3"/>
      <c r="D47" s="3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83"/>
    </row>
    <row r="48" spans="1:16" ht="14.1" customHeight="1" x14ac:dyDescent="0.25">
      <c r="A48" s="127"/>
      <c r="B48" s="3" t="s">
        <v>50</v>
      </c>
      <c r="C48" s="3"/>
      <c r="D48" s="3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83"/>
    </row>
    <row r="49" spans="1:16" ht="14.1" customHeight="1" x14ac:dyDescent="0.25">
      <c r="A49" s="127"/>
      <c r="B49" s="3" t="s">
        <v>51</v>
      </c>
      <c r="C49" s="3"/>
      <c r="D49" s="3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83"/>
    </row>
    <row r="50" spans="1:16" ht="14.1" customHeight="1" thickBot="1" x14ac:dyDescent="0.3">
      <c r="A50" s="128"/>
      <c r="B50" s="74" t="s">
        <v>52</v>
      </c>
      <c r="C50" s="74"/>
      <c r="D50" s="7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5"/>
    </row>
    <row r="51" spans="1:16" ht="15.75" thickBot="1" x14ac:dyDescent="0.3"/>
    <row r="52" spans="1:16" ht="45" x14ac:dyDescent="0.25">
      <c r="A52" s="67"/>
      <c r="B52" s="68" t="s">
        <v>56</v>
      </c>
      <c r="C52" s="69" t="s">
        <v>53</v>
      </c>
      <c r="D52" s="69" t="s">
        <v>54</v>
      </c>
      <c r="E52" s="70" t="s">
        <v>19</v>
      </c>
      <c r="F52" s="70" t="s">
        <v>20</v>
      </c>
      <c r="G52" s="70" t="s">
        <v>21</v>
      </c>
      <c r="H52" s="70" t="s">
        <v>22</v>
      </c>
      <c r="I52" s="70" t="s">
        <v>23</v>
      </c>
      <c r="J52" s="70" t="s">
        <v>24</v>
      </c>
      <c r="K52" s="70" t="s">
        <v>25</v>
      </c>
      <c r="L52" s="70" t="s">
        <v>26</v>
      </c>
      <c r="M52" s="70" t="s">
        <v>27</v>
      </c>
      <c r="N52" s="70" t="s">
        <v>42</v>
      </c>
      <c r="O52" s="70" t="s">
        <v>55</v>
      </c>
      <c r="P52" s="71" t="s">
        <v>29</v>
      </c>
    </row>
    <row r="53" spans="1:16" x14ac:dyDescent="0.25">
      <c r="A53" s="72"/>
      <c r="B53" s="3" t="s">
        <v>48</v>
      </c>
      <c r="C53" s="77">
        <f>MIN(SUM(C4,C11,C18,C25,C32,C39,C46),40)</f>
        <v>0</v>
      </c>
      <c r="D53" s="77">
        <f>MIN(SUM('2 Sided'!D4,'2 Sided'!D11,'2 Sided'!D18,'2 Sided'!D25,'2 Sided'!D32,'2 Sided'!D39,'2 Sided'!D46),40)</f>
        <v>0</v>
      </c>
      <c r="E53" s="77">
        <f>MIN(SUM('2 Sided'!E4,'2 Sided'!E11,'2 Sided'!E18,'2 Sided'!E25,'2 Sided'!E32,'2 Sided'!E39,'2 Sided'!E46),40)</f>
        <v>0</v>
      </c>
      <c r="F53" s="77">
        <f>MIN(SUM('2 Sided'!F4,'2 Sided'!F11,'2 Sided'!F18,'2 Sided'!F25,'2 Sided'!F32,'2 Sided'!F39,'2 Sided'!F46),40)</f>
        <v>0</v>
      </c>
      <c r="G53" s="77">
        <f>MIN(SUM('2 Sided'!G4,'2 Sided'!G11,'2 Sided'!G18,'2 Sided'!G25,'2 Sided'!G32,'2 Sided'!G39,'2 Sided'!G46),40)</f>
        <v>0</v>
      </c>
      <c r="H53" s="77">
        <f>MIN(SUM('2 Sided'!H4,'2 Sided'!H11,'2 Sided'!H18,'2 Sided'!H25,'2 Sided'!H32,'2 Sided'!H39,'2 Sided'!H46),40)</f>
        <v>0</v>
      </c>
      <c r="I53" s="77">
        <f>MIN(SUM('2 Sided'!I4,'2 Sided'!I11,'2 Sided'!I18,'2 Sided'!I25,'2 Sided'!I32,'2 Sided'!I39,'2 Sided'!I46),40)</f>
        <v>0</v>
      </c>
      <c r="J53" s="77">
        <f>MIN(SUM('2 Sided'!J4,'2 Sided'!J11,'2 Sided'!J18,'2 Sided'!J25,'2 Sided'!J32,'2 Sided'!J39,'2 Sided'!J46),40)</f>
        <v>0</v>
      </c>
      <c r="K53" s="77">
        <f>MIN(SUM('2 Sided'!K4,'2 Sided'!K11,'2 Sided'!K18,'2 Sided'!K25,'2 Sided'!K32,'2 Sided'!K39,'2 Sided'!K46),40)</f>
        <v>0</v>
      </c>
      <c r="L53" s="77">
        <f>MIN(SUM('2 Sided'!L4,'2 Sided'!L11,'2 Sided'!L18,'2 Sided'!L25,'2 Sided'!L32,'2 Sided'!L39,'2 Sided'!L46),40)</f>
        <v>0</v>
      </c>
      <c r="M53" s="77">
        <f>MIN(SUM('2 Sided'!M4,'2 Sided'!M11,'2 Sided'!M18,'2 Sided'!M25,'2 Sided'!M32,'2 Sided'!M39,'2 Sided'!M46),40)</f>
        <v>0</v>
      </c>
      <c r="N53" s="77">
        <f>MIN(SUM('2 Sided'!N4,'2 Sided'!N11,'2 Sided'!N18,'2 Sided'!N25,'2 Sided'!N32,'2 Sided'!N39,'2 Sided'!N46),40)</f>
        <v>0</v>
      </c>
      <c r="O53" s="77">
        <f>MIN(SUM('2 Sided'!O4,'2 Sided'!O11,'2 Sided'!O18,'2 Sided'!O25,'2 Sided'!O32,'2 Sided'!O39,'2 Sided'!O46),40)</f>
        <v>0</v>
      </c>
      <c r="P53" s="77">
        <f>MIN(SUM('2 Sided'!P4,'2 Sided'!P11,'2 Sided'!P18,'2 Sided'!P25,'2 Sided'!P32,'2 Sided'!P39,'2 Sided'!P46),40)</f>
        <v>0</v>
      </c>
    </row>
    <row r="54" spans="1:16" x14ac:dyDescent="0.25">
      <c r="A54" s="72"/>
      <c r="B54" s="3" t="s">
        <v>49</v>
      </c>
      <c r="C54" s="77">
        <f>C47+C40+C33+C26+C19+C12+C5</f>
        <v>0</v>
      </c>
      <c r="D54" s="77">
        <f t="shared" ref="D54:P54" si="0">D47+D40+D33+D26+D19+D12+D5</f>
        <v>0</v>
      </c>
      <c r="E54" s="77">
        <f t="shared" si="0"/>
        <v>0</v>
      </c>
      <c r="F54" s="77">
        <f t="shared" si="0"/>
        <v>0</v>
      </c>
      <c r="G54" s="77">
        <f t="shared" si="0"/>
        <v>0</v>
      </c>
      <c r="H54" s="77">
        <f t="shared" si="0"/>
        <v>0</v>
      </c>
      <c r="I54" s="77">
        <f t="shared" si="0"/>
        <v>0</v>
      </c>
      <c r="J54" s="77">
        <f t="shared" si="0"/>
        <v>0</v>
      </c>
      <c r="K54" s="77">
        <f t="shared" si="0"/>
        <v>0</v>
      </c>
      <c r="L54" s="77">
        <f t="shared" si="0"/>
        <v>0</v>
      </c>
      <c r="M54" s="77">
        <f t="shared" si="0"/>
        <v>0</v>
      </c>
      <c r="N54" s="77">
        <f t="shared" si="0"/>
        <v>0</v>
      </c>
      <c r="O54" s="77">
        <f t="shared" si="0"/>
        <v>0</v>
      </c>
      <c r="P54" s="78">
        <f t="shared" si="0"/>
        <v>0</v>
      </c>
    </row>
    <row r="55" spans="1:16" x14ac:dyDescent="0.25">
      <c r="A55" s="72"/>
      <c r="B55" s="3" t="s">
        <v>50</v>
      </c>
      <c r="C55" s="77">
        <f>C48+C41+C34+C27+C20+C13+C6</f>
        <v>0</v>
      </c>
      <c r="D55" s="77">
        <f t="shared" ref="D55:P55" si="1">D48+D41+D34+D27+D20+D13+D6</f>
        <v>0</v>
      </c>
      <c r="E55" s="77">
        <f t="shared" si="1"/>
        <v>0</v>
      </c>
      <c r="F55" s="77">
        <f t="shared" si="1"/>
        <v>0</v>
      </c>
      <c r="G55" s="77">
        <f t="shared" si="1"/>
        <v>0</v>
      </c>
      <c r="H55" s="77">
        <f t="shared" si="1"/>
        <v>0</v>
      </c>
      <c r="I55" s="77">
        <f t="shared" si="1"/>
        <v>0</v>
      </c>
      <c r="J55" s="77">
        <f t="shared" si="1"/>
        <v>0</v>
      </c>
      <c r="K55" s="77">
        <f t="shared" si="1"/>
        <v>0</v>
      </c>
      <c r="L55" s="77">
        <f t="shared" si="1"/>
        <v>0</v>
      </c>
      <c r="M55" s="77">
        <f t="shared" si="1"/>
        <v>0</v>
      </c>
      <c r="N55" s="77">
        <f t="shared" si="1"/>
        <v>0</v>
      </c>
      <c r="O55" s="77">
        <f t="shared" si="1"/>
        <v>0</v>
      </c>
      <c r="P55" s="78">
        <f t="shared" si="1"/>
        <v>0</v>
      </c>
    </row>
    <row r="56" spans="1:16" x14ac:dyDescent="0.25">
      <c r="A56" s="72"/>
      <c r="B56" s="3" t="s">
        <v>51</v>
      </c>
      <c r="C56" s="77">
        <f>C49+C42+C35+C28+C21+C14+C7</f>
        <v>0</v>
      </c>
      <c r="D56" s="77">
        <f t="shared" ref="D56:P56" si="2">D49+D42+D35+D28+D21+D14+D7</f>
        <v>0</v>
      </c>
      <c r="E56" s="77">
        <f t="shared" si="2"/>
        <v>0</v>
      </c>
      <c r="F56" s="77">
        <f t="shared" si="2"/>
        <v>0</v>
      </c>
      <c r="G56" s="77">
        <f t="shared" si="2"/>
        <v>0</v>
      </c>
      <c r="H56" s="77">
        <f t="shared" si="2"/>
        <v>0</v>
      </c>
      <c r="I56" s="77">
        <f t="shared" si="2"/>
        <v>0</v>
      </c>
      <c r="J56" s="77">
        <f t="shared" si="2"/>
        <v>0</v>
      </c>
      <c r="K56" s="77">
        <f t="shared" si="2"/>
        <v>0</v>
      </c>
      <c r="L56" s="77">
        <f t="shared" si="2"/>
        <v>0</v>
      </c>
      <c r="M56" s="77">
        <f t="shared" si="2"/>
        <v>0</v>
      </c>
      <c r="N56" s="77">
        <f t="shared" si="2"/>
        <v>0</v>
      </c>
      <c r="O56" s="77">
        <f t="shared" si="2"/>
        <v>0</v>
      </c>
      <c r="P56" s="78">
        <f t="shared" si="2"/>
        <v>0</v>
      </c>
    </row>
    <row r="57" spans="1:16" ht="15.75" thickBot="1" x14ac:dyDescent="0.3">
      <c r="A57" s="73"/>
      <c r="B57" s="74" t="s">
        <v>52</v>
      </c>
      <c r="C57" s="79">
        <f>SUM(C4,C11,C18,C25,C32,C39,C46)+MAX(SUM(C8,C15,C22,C29,C36,C43,C50)-40,0)</f>
        <v>0</v>
      </c>
      <c r="D57" s="79">
        <f t="shared" ref="D57:P57" si="3">D50+D43+D36+D29+D22+D15+D8</f>
        <v>0</v>
      </c>
      <c r="E57" s="79">
        <f t="shared" si="3"/>
        <v>0</v>
      </c>
      <c r="F57" s="79">
        <f t="shared" si="3"/>
        <v>0</v>
      </c>
      <c r="G57" s="79">
        <f t="shared" si="3"/>
        <v>0</v>
      </c>
      <c r="H57" s="79">
        <f t="shared" si="3"/>
        <v>0</v>
      </c>
      <c r="I57" s="79">
        <f t="shared" si="3"/>
        <v>0</v>
      </c>
      <c r="J57" s="79">
        <f t="shared" si="3"/>
        <v>0</v>
      </c>
      <c r="K57" s="79">
        <f t="shared" si="3"/>
        <v>0</v>
      </c>
      <c r="L57" s="79">
        <f t="shared" si="3"/>
        <v>0</v>
      </c>
      <c r="M57" s="79">
        <f t="shared" si="3"/>
        <v>0</v>
      </c>
      <c r="N57" s="79">
        <f t="shared" si="3"/>
        <v>0</v>
      </c>
      <c r="O57" s="79">
        <f t="shared" si="3"/>
        <v>0</v>
      </c>
      <c r="P57" s="80">
        <f t="shared" si="3"/>
        <v>0</v>
      </c>
    </row>
  </sheetData>
  <mergeCells count="10">
    <mergeCell ref="A46:A50"/>
    <mergeCell ref="A1:P1"/>
    <mergeCell ref="M2:O2"/>
    <mergeCell ref="A2:D2"/>
    <mergeCell ref="A4:A8"/>
    <mergeCell ref="A11:A15"/>
    <mergeCell ref="A18:A22"/>
    <mergeCell ref="A25:A29"/>
    <mergeCell ref="A32:A36"/>
    <mergeCell ref="A39:A43"/>
  </mergeCells>
  <pageMargins left="0.7" right="0.7" top="0.75" bottom="0.75" header="0.3" footer="0.3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Roads &amp; Bridges</vt:lpstr>
      <vt:lpstr>Water</vt:lpstr>
      <vt:lpstr>Landfill</vt:lpstr>
      <vt:lpstr>2 Sided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</dc:creator>
  <cp:lastModifiedBy>Steve</cp:lastModifiedBy>
  <cp:lastPrinted>2021-03-02T15:09:52Z</cp:lastPrinted>
  <dcterms:created xsi:type="dcterms:W3CDTF">2021-01-24T21:57:35Z</dcterms:created>
  <dcterms:modified xsi:type="dcterms:W3CDTF">2021-03-02T17:05:54Z</dcterms:modified>
</cp:coreProperties>
</file>