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J:\ACCT\JRA_JDJ\Rates Development\2021\stata\"/>
    </mc:Choice>
  </mc:AlternateContent>
  <xr:revisionPtr revIDLastSave="0" documentId="13_ncr:1_{0FF10824-7682-42C6-84D0-39DEC0B27E8C}" xr6:coauthVersionLast="45" xr6:coauthVersionMax="45" xr10:uidLastSave="{00000000-0000-0000-0000-000000000000}"/>
  <bookViews>
    <workbookView xWindow="-120" yWindow="-120" windowWidth="29040" windowHeight="15840" xr2:uid="{5ABACAC2-01B1-4CB2-BC79-C29F0456FA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" i="1" l="1"/>
  <c r="P5" i="1"/>
  <c r="O5" i="1"/>
  <c r="P4" i="1"/>
  <c r="O4" i="1"/>
  <c r="N4" i="1"/>
  <c r="N3" i="1"/>
  <c r="P3" i="1"/>
  <c r="O3" i="1"/>
  <c r="F4" i="1"/>
  <c r="F5" i="1"/>
  <c r="F7" i="1"/>
  <c r="F8" i="1"/>
  <c r="F9" i="1"/>
  <c r="F11" i="1"/>
  <c r="F12" i="1"/>
  <c r="F13" i="1"/>
  <c r="F15" i="1"/>
  <c r="F16" i="1"/>
  <c r="F17" i="1"/>
  <c r="F19" i="1"/>
  <c r="F20" i="1"/>
  <c r="F21" i="1"/>
  <c r="E4" i="1"/>
  <c r="E5" i="1"/>
  <c r="E6" i="1"/>
  <c r="F6" i="1" s="1"/>
  <c r="E7" i="1"/>
  <c r="E8" i="1"/>
  <c r="E9" i="1"/>
  <c r="E10" i="1"/>
  <c r="F10" i="1" s="1"/>
  <c r="E11" i="1"/>
  <c r="E12" i="1"/>
  <c r="E13" i="1"/>
  <c r="E14" i="1"/>
  <c r="F14" i="1" s="1"/>
  <c r="E15" i="1"/>
  <c r="E16" i="1"/>
  <c r="E17" i="1"/>
  <c r="E18" i="1"/>
  <c r="F18" i="1" s="1"/>
  <c r="E19" i="1"/>
  <c r="E20" i="1"/>
  <c r="E21" i="1"/>
  <c r="E22" i="1"/>
  <c r="F22" i="1" s="1"/>
  <c r="F3" i="1"/>
  <c r="E3" i="1"/>
</calcChain>
</file>

<file path=xl/sharedStrings.xml><?xml version="1.0" encoding="utf-8"?>
<sst xmlns="http://schemas.openxmlformats.org/spreadsheetml/2006/main" count="53" uniqueCount="32">
  <si>
    <t>Employee #1</t>
  </si>
  <si>
    <t>Employee #2</t>
  </si>
  <si>
    <t>Employee #3</t>
  </si>
  <si>
    <t>Employee #4</t>
  </si>
  <si>
    <t>Employee #5</t>
  </si>
  <si>
    <t>Employee #6</t>
  </si>
  <si>
    <t>Employee #7</t>
  </si>
  <si>
    <t>Employee #8</t>
  </si>
  <si>
    <t>Employee #9</t>
  </si>
  <si>
    <t>Employee #10</t>
  </si>
  <si>
    <t>Employee #11</t>
  </si>
  <si>
    <t>Employee #12</t>
  </si>
  <si>
    <t>Employee #13</t>
  </si>
  <si>
    <t>Employee #14</t>
  </si>
  <si>
    <t>Employee #15</t>
  </si>
  <si>
    <t>Employee #16</t>
  </si>
  <si>
    <t>Employee #17</t>
  </si>
  <si>
    <t>Employee #18</t>
  </si>
  <si>
    <t>Employee #19</t>
  </si>
  <si>
    <t>Employee #20</t>
  </si>
  <si>
    <t>Name</t>
  </si>
  <si>
    <t>Hourly2020</t>
  </si>
  <si>
    <t>Bill Rates</t>
  </si>
  <si>
    <t>Bucket</t>
  </si>
  <si>
    <t>Hourly 2021</t>
  </si>
  <si>
    <t>Hourly 2022</t>
  </si>
  <si>
    <t>Current Bucket</t>
  </si>
  <si>
    <t>Multp 2020</t>
  </si>
  <si>
    <t>Multp 2021</t>
  </si>
  <si>
    <t>Multp 2022</t>
  </si>
  <si>
    <t>Bold=</t>
  </si>
  <si>
    <t>Goes up a bucket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</si>
</sst>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7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0">
    <xf numFmtId="0" fontId="0" fillId="0" borderId="0" xfId="0"/>
    <xf numFmtId="0" fontId="4" fillId="0" borderId="0" xfId="0" applyFont="1"/>
    <xf numFmtId="2" fontId="0" fillId="0" borderId="0" xfId="0" applyNumberFormat="1"/>
    <xf numFmtId="0" fontId="0" fillId="0" borderId="0" xfId="0" applyAlignment="1">
      <alignment horizontal="center"/>
    </xf>
    <xf numFmtId="167" fontId="0" fillId="0" borderId="0" xfId="0" applyNumberFormat="1"/>
    <xf numFmtId="0" fontId="0" fillId="3" borderId="0" xfId="0" applyFill="1"/>
    <xf numFmtId="167" fontId="0" fillId="3" borderId="0" xfId="0" applyNumberFormat="1" applyFill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3" borderId="0" xfId="0" applyFill="1" applyAlignment="1">
      <alignment horizontal="center"/>
    </xf>
    <xf numFmtId="0" fontId="4" fillId="0" borderId="0" xfId="0" applyFont="1" applyFill="1" applyBorder="1"/>
    <xf numFmtId="2" fontId="0" fillId="0" borderId="0" xfId="0" applyNumberFormat="1" applyFill="1"/>
    <xf numFmtId="2" fontId="2" fillId="0" borderId="0" xfId="0" applyNumberFormat="1" applyFont="1" applyFill="1"/>
    <xf numFmtId="0" fontId="2" fillId="0" borderId="0" xfId="0" applyFont="1"/>
    <xf numFmtId="0" fontId="1" fillId="2" borderId="1" xfId="1"/>
    <xf numFmtId="2" fontId="2" fillId="0" borderId="0" xfId="0" applyNumberFormat="1" applyFont="1"/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D599F-933A-4671-ADCE-2BB0EAA8445C}">
  <dimension ref="B2:U22"/>
  <sheetViews>
    <sheetView tabSelected="1" workbookViewId="0">
      <selection activeCell="S17" sqref="S17"/>
    </sheetView>
  </sheetViews>
  <sheetFormatPr defaultRowHeight="15" x14ac:dyDescent="0.25"/>
  <cols>
    <col min="2" max="2" width="14.28515625" bestFit="1" customWidth="1"/>
    <col min="3" max="3" width="13.42578125" bestFit="1" customWidth="1"/>
    <col min="4" max="4" width="10.85546875" bestFit="1" customWidth="1"/>
    <col min="5" max="5" width="11.140625" customWidth="1"/>
    <col min="6" max="6" width="11.28515625" bestFit="1" customWidth="1"/>
    <col min="7" max="8" width="3.42578125" customWidth="1"/>
    <col min="11" max="12" width="3.140625" customWidth="1"/>
    <col min="13" max="13" width="13.42578125" bestFit="1" customWidth="1"/>
    <col min="14" max="16" width="10.7109375" bestFit="1" customWidth="1"/>
  </cols>
  <sheetData>
    <row r="2" spans="2:21" x14ac:dyDescent="0.25">
      <c r="B2" t="s">
        <v>26</v>
      </c>
      <c r="C2" s="1" t="s">
        <v>20</v>
      </c>
      <c r="D2" s="1" t="s">
        <v>21</v>
      </c>
      <c r="E2" s="1" t="s">
        <v>24</v>
      </c>
      <c r="F2" s="1" t="s">
        <v>25</v>
      </c>
      <c r="G2" s="1"/>
      <c r="H2" s="1"/>
      <c r="I2" s="7" t="s">
        <v>23</v>
      </c>
      <c r="J2" s="8" t="s">
        <v>22</v>
      </c>
      <c r="K2" s="1"/>
      <c r="L2" s="1"/>
      <c r="M2" s="1" t="s">
        <v>20</v>
      </c>
      <c r="N2" s="14" t="s">
        <v>27</v>
      </c>
      <c r="O2" s="14" t="s">
        <v>28</v>
      </c>
      <c r="P2" s="14" t="s">
        <v>29</v>
      </c>
    </row>
    <row r="3" spans="2:21" x14ac:dyDescent="0.25">
      <c r="B3" s="3">
        <v>6</v>
      </c>
      <c r="C3" t="s">
        <v>0</v>
      </c>
      <c r="D3" s="4">
        <v>35.209667205810547</v>
      </c>
      <c r="E3" s="4">
        <f>D3*1.04</f>
        <v>36.618053894042973</v>
      </c>
      <c r="F3" s="4">
        <f>E3*1.04</f>
        <v>38.082776049804693</v>
      </c>
      <c r="I3" s="9">
        <v>10</v>
      </c>
      <c r="J3" s="10">
        <v>175</v>
      </c>
      <c r="M3" t="s">
        <v>0</v>
      </c>
      <c r="N3" s="2">
        <f>J7/D3</f>
        <v>3.692167814029963</v>
      </c>
      <c r="O3" s="16">
        <f>$J$6/E3</f>
        <v>3.8778685620728894</v>
      </c>
      <c r="P3" s="15">
        <f>$J$6/F3</f>
        <v>3.7287197712239322</v>
      </c>
      <c r="S3" s="18" t="s">
        <v>30</v>
      </c>
      <c r="T3" s="18" t="s">
        <v>31</v>
      </c>
      <c r="U3" s="18"/>
    </row>
    <row r="4" spans="2:21" x14ac:dyDescent="0.25">
      <c r="B4" s="13">
        <v>4</v>
      </c>
      <c r="C4" s="5" t="s">
        <v>1</v>
      </c>
      <c r="D4" s="6">
        <v>29.100000381469727</v>
      </c>
      <c r="E4" s="6">
        <f t="shared" ref="E4:F22" si="0">D4*1.04</f>
        <v>30.264000396728516</v>
      </c>
      <c r="F4" s="6">
        <f t="shared" si="0"/>
        <v>31.474560412597658</v>
      </c>
      <c r="I4" s="9">
        <v>9</v>
      </c>
      <c r="J4" s="10">
        <v>165</v>
      </c>
      <c r="M4" s="5" t="s">
        <v>1</v>
      </c>
      <c r="N4" s="2">
        <f>J9/D4</f>
        <v>3.5738831146622605</v>
      </c>
      <c r="O4" s="19">
        <f>J8/E4</f>
        <v>3.8329367723818621</v>
      </c>
      <c r="P4" s="2">
        <f>J8/F4</f>
        <v>3.6855161272902524</v>
      </c>
    </row>
    <row r="5" spans="2:21" x14ac:dyDescent="0.25">
      <c r="B5" s="3">
        <v>6</v>
      </c>
      <c r="C5" t="s">
        <v>2</v>
      </c>
      <c r="D5" s="4">
        <v>32.639999389648438</v>
      </c>
      <c r="E5" s="4">
        <f t="shared" si="0"/>
        <v>33.945599365234379</v>
      </c>
      <c r="F5" s="4">
        <f t="shared" si="0"/>
        <v>35.303423339843754</v>
      </c>
      <c r="I5" s="9">
        <v>8</v>
      </c>
      <c r="J5" s="10">
        <v>154</v>
      </c>
      <c r="M5" t="s">
        <v>2</v>
      </c>
      <c r="N5" s="2">
        <v>3.9828431606292725</v>
      </c>
      <c r="O5" s="2">
        <f>J7/E5</f>
        <v>3.8296569343577538</v>
      </c>
      <c r="P5" s="2">
        <f>J7/F5</f>
        <v>3.6823624368824555</v>
      </c>
    </row>
    <row r="6" spans="2:21" x14ac:dyDescent="0.25">
      <c r="B6" s="13">
        <v>3</v>
      </c>
      <c r="C6" s="5" t="s">
        <v>3</v>
      </c>
      <c r="D6" s="6">
        <v>25.420000076293945</v>
      </c>
      <c r="E6" s="6">
        <f t="shared" si="0"/>
        <v>26.436800079345705</v>
      </c>
      <c r="F6" s="6">
        <f t="shared" si="0"/>
        <v>27.494272082519533</v>
      </c>
      <c r="I6" s="9">
        <v>7</v>
      </c>
      <c r="J6" s="10">
        <v>142</v>
      </c>
      <c r="M6" s="5" t="s">
        <v>3</v>
      </c>
      <c r="N6" s="2">
        <v>3.6585366725921631</v>
      </c>
      <c r="O6" s="19">
        <f>J9/E6</f>
        <v>3.9339102950380194</v>
      </c>
    </row>
    <row r="7" spans="2:21" x14ac:dyDescent="0.25">
      <c r="B7" s="3">
        <v>8</v>
      </c>
      <c r="C7" t="s">
        <v>4</v>
      </c>
      <c r="D7" s="4">
        <v>42.251602172851563</v>
      </c>
      <c r="E7" s="4">
        <f t="shared" si="0"/>
        <v>43.941666259765626</v>
      </c>
      <c r="F7" s="4">
        <f t="shared" si="0"/>
        <v>45.699332910156251</v>
      </c>
      <c r="I7" s="9">
        <v>6</v>
      </c>
      <c r="J7" s="10">
        <v>130</v>
      </c>
      <c r="M7" t="s">
        <v>4</v>
      </c>
      <c r="N7" s="2">
        <v>3.6448321342468262</v>
      </c>
      <c r="O7" s="17"/>
    </row>
    <row r="8" spans="2:21" x14ac:dyDescent="0.25">
      <c r="B8" s="13">
        <v>5</v>
      </c>
      <c r="C8" s="5" t="s">
        <v>5</v>
      </c>
      <c r="D8" s="6">
        <v>29.540000915527344</v>
      </c>
      <c r="E8" s="6">
        <f t="shared" si="0"/>
        <v>30.721600952148439</v>
      </c>
      <c r="F8" s="6">
        <f t="shared" si="0"/>
        <v>31.950464990234376</v>
      </c>
      <c r="I8" s="9">
        <v>5</v>
      </c>
      <c r="J8" s="10">
        <v>116</v>
      </c>
      <c r="M8" s="5" t="s">
        <v>5</v>
      </c>
      <c r="N8" s="2">
        <v>3.9268786907196045</v>
      </c>
    </row>
    <row r="9" spans="2:21" x14ac:dyDescent="0.25">
      <c r="B9" s="3">
        <v>3</v>
      </c>
      <c r="C9" t="s">
        <v>6</v>
      </c>
      <c r="D9" s="4">
        <v>25.639999389648438</v>
      </c>
      <c r="E9" s="4">
        <f t="shared" si="0"/>
        <v>26.665599365234375</v>
      </c>
      <c r="F9" s="4">
        <f t="shared" si="0"/>
        <v>27.732223339843749</v>
      </c>
      <c r="I9" s="9">
        <v>4</v>
      </c>
      <c r="J9" s="10">
        <v>104</v>
      </c>
      <c r="M9" t="s">
        <v>6</v>
      </c>
      <c r="N9" s="2">
        <v>3.6271452903747559</v>
      </c>
      <c r="O9" s="17"/>
    </row>
    <row r="10" spans="2:21" x14ac:dyDescent="0.25">
      <c r="B10" s="13">
        <v>5</v>
      </c>
      <c r="C10" s="5" t="s">
        <v>7</v>
      </c>
      <c r="D10" s="6">
        <v>30.703845977783203</v>
      </c>
      <c r="E10" s="6">
        <f t="shared" si="0"/>
        <v>31.931999816894532</v>
      </c>
      <c r="F10" s="6">
        <f t="shared" si="0"/>
        <v>33.209279809570312</v>
      </c>
      <c r="I10" s="9">
        <v>3</v>
      </c>
      <c r="J10" s="10">
        <v>93</v>
      </c>
      <c r="M10" s="5" t="s">
        <v>7</v>
      </c>
      <c r="N10" s="2">
        <v>3.7780282497406006</v>
      </c>
    </row>
    <row r="11" spans="2:21" x14ac:dyDescent="0.25">
      <c r="B11" s="3">
        <v>5</v>
      </c>
      <c r="C11" t="s">
        <v>8</v>
      </c>
      <c r="D11" s="4">
        <v>23.920000076293945</v>
      </c>
      <c r="E11" s="4">
        <f t="shared" si="0"/>
        <v>24.876800079345703</v>
      </c>
      <c r="F11" s="4">
        <f t="shared" si="0"/>
        <v>25.871872082519531</v>
      </c>
      <c r="I11" s="9">
        <v>2</v>
      </c>
      <c r="J11" s="10">
        <v>73</v>
      </c>
      <c r="M11" t="s">
        <v>8</v>
      </c>
      <c r="N11" s="2">
        <v>4.8494982719421387</v>
      </c>
      <c r="O11" s="17"/>
    </row>
    <row r="12" spans="2:21" x14ac:dyDescent="0.25">
      <c r="B12" s="13">
        <v>3</v>
      </c>
      <c r="C12" s="5" t="s">
        <v>9</v>
      </c>
      <c r="D12" s="6">
        <v>25.149999618530273</v>
      </c>
      <c r="E12" s="6">
        <f t="shared" si="0"/>
        <v>26.155999603271486</v>
      </c>
      <c r="F12" s="6">
        <f t="shared" si="0"/>
        <v>27.202239587402346</v>
      </c>
      <c r="I12" s="11">
        <v>1</v>
      </c>
      <c r="J12" s="12">
        <v>59</v>
      </c>
      <c r="M12" s="5" t="s">
        <v>9</v>
      </c>
      <c r="N12" s="2">
        <v>3.6978132724761963</v>
      </c>
    </row>
    <row r="13" spans="2:21" x14ac:dyDescent="0.25">
      <c r="B13" s="3">
        <v>7</v>
      </c>
      <c r="C13" t="s">
        <v>10</v>
      </c>
      <c r="D13" s="4">
        <v>38.388149261474609</v>
      </c>
      <c r="E13" s="4">
        <f t="shared" si="0"/>
        <v>39.923675231933593</v>
      </c>
      <c r="F13" s="4">
        <f t="shared" si="0"/>
        <v>41.520622241210937</v>
      </c>
      <c r="M13" t="s">
        <v>10</v>
      </c>
      <c r="N13" s="2">
        <v>3.6990582942962646</v>
      </c>
    </row>
    <row r="14" spans="2:21" x14ac:dyDescent="0.25">
      <c r="B14" s="13">
        <v>5</v>
      </c>
      <c r="C14" s="5" t="s">
        <v>11</v>
      </c>
      <c r="D14" s="6">
        <v>32.384201049804688</v>
      </c>
      <c r="E14" s="6">
        <f t="shared" si="0"/>
        <v>33.679569091796878</v>
      </c>
      <c r="F14" s="6">
        <f t="shared" si="0"/>
        <v>35.026751855468753</v>
      </c>
      <c r="M14" s="5" t="s">
        <v>11</v>
      </c>
      <c r="N14" s="2">
        <v>3.581993579864502</v>
      </c>
      <c r="O14" s="17"/>
    </row>
    <row r="15" spans="2:21" x14ac:dyDescent="0.25">
      <c r="B15" s="3">
        <v>2</v>
      </c>
      <c r="C15" t="s">
        <v>12</v>
      </c>
      <c r="D15" s="4">
        <v>20.049999237060547</v>
      </c>
      <c r="E15" s="4">
        <f t="shared" si="0"/>
        <v>20.85199920654297</v>
      </c>
      <c r="F15" s="4">
        <f t="shared" si="0"/>
        <v>21.686079174804689</v>
      </c>
      <c r="M15" t="s">
        <v>12</v>
      </c>
      <c r="N15" s="2">
        <v>3.6408979892730713</v>
      </c>
      <c r="O15" s="17"/>
    </row>
    <row r="16" spans="2:21" x14ac:dyDescent="0.25">
      <c r="B16" s="13">
        <v>4</v>
      </c>
      <c r="C16" s="5" t="s">
        <v>13</v>
      </c>
      <c r="D16" s="6">
        <v>27.540000915527344</v>
      </c>
      <c r="E16" s="6">
        <f t="shared" si="0"/>
        <v>28.641600952148437</v>
      </c>
      <c r="F16" s="6">
        <f t="shared" si="0"/>
        <v>29.787264990234377</v>
      </c>
      <c r="M16" s="5" t="s">
        <v>13</v>
      </c>
      <c r="N16" s="2">
        <v>3.7763252258300781</v>
      </c>
    </row>
    <row r="17" spans="2:15" x14ac:dyDescent="0.25">
      <c r="B17" s="3">
        <v>5</v>
      </c>
      <c r="C17" t="s">
        <v>14</v>
      </c>
      <c r="D17" s="4">
        <v>32.229999542236328</v>
      </c>
      <c r="E17" s="4">
        <f t="shared" si="0"/>
        <v>33.519199523925785</v>
      </c>
      <c r="F17" s="4">
        <f t="shared" si="0"/>
        <v>34.859967504882817</v>
      </c>
      <c r="M17" t="s">
        <v>14</v>
      </c>
      <c r="N17" s="2">
        <v>3.5991313457489014</v>
      </c>
      <c r="O17" s="17"/>
    </row>
    <row r="18" spans="2:15" x14ac:dyDescent="0.25">
      <c r="B18" s="13">
        <v>4</v>
      </c>
      <c r="C18" s="5" t="s">
        <v>15</v>
      </c>
      <c r="D18" s="6">
        <v>25.520000457763672</v>
      </c>
      <c r="E18" s="6">
        <f t="shared" si="0"/>
        <v>26.540800476074221</v>
      </c>
      <c r="F18" s="6">
        <f t="shared" si="0"/>
        <v>27.602432495117192</v>
      </c>
      <c r="M18" s="5" t="s">
        <v>15</v>
      </c>
      <c r="N18" s="2">
        <v>4.0752348899841309</v>
      </c>
    </row>
    <row r="19" spans="2:15" x14ac:dyDescent="0.25">
      <c r="B19" s="3">
        <v>6</v>
      </c>
      <c r="C19" t="s">
        <v>16</v>
      </c>
      <c r="D19" s="4">
        <v>33.673503875732422</v>
      </c>
      <c r="E19" s="4">
        <f t="shared" si="0"/>
        <v>35.020444030761723</v>
      </c>
      <c r="F19" s="4">
        <f t="shared" si="0"/>
        <v>36.421261791992194</v>
      </c>
      <c r="M19" t="s">
        <v>16</v>
      </c>
      <c r="N19" s="2">
        <v>3.8606021404266357</v>
      </c>
    </row>
    <row r="20" spans="2:15" x14ac:dyDescent="0.25">
      <c r="B20" s="13">
        <v>10</v>
      </c>
      <c r="C20" s="5" t="s">
        <v>17</v>
      </c>
      <c r="D20" s="6">
        <v>45.91265869140625</v>
      </c>
      <c r="E20" s="6">
        <f t="shared" si="0"/>
        <v>47.749165039062504</v>
      </c>
      <c r="F20" s="6">
        <f t="shared" si="0"/>
        <v>49.659131640625006</v>
      </c>
      <c r="M20" s="5" t="s">
        <v>17</v>
      </c>
      <c r="N20" s="2">
        <v>3.8115849494934082</v>
      </c>
    </row>
    <row r="21" spans="2:15" x14ac:dyDescent="0.25">
      <c r="B21" s="3">
        <v>5</v>
      </c>
      <c r="C21" t="s">
        <v>18</v>
      </c>
      <c r="D21" s="4">
        <v>32.389999389648438</v>
      </c>
      <c r="E21" s="4">
        <f t="shared" si="0"/>
        <v>33.685599365234374</v>
      </c>
      <c r="F21" s="4">
        <f t="shared" si="0"/>
        <v>35.033023339843751</v>
      </c>
      <c r="M21" t="s">
        <v>18</v>
      </c>
      <c r="N21" s="2">
        <v>3.5813522338867188</v>
      </c>
      <c r="O21" s="17"/>
    </row>
    <row r="22" spans="2:15" x14ac:dyDescent="0.25">
      <c r="B22" s="13">
        <v>5</v>
      </c>
      <c r="C22" s="5" t="s">
        <v>19</v>
      </c>
      <c r="D22" s="6">
        <v>29.790000915527344</v>
      </c>
      <c r="E22" s="6">
        <f t="shared" si="0"/>
        <v>30.981600952148437</v>
      </c>
      <c r="F22" s="6">
        <f t="shared" si="0"/>
        <v>32.220864990234375</v>
      </c>
      <c r="M22" s="5" t="s">
        <v>19</v>
      </c>
      <c r="N22" s="2">
        <v>3.8939239978790283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M. Church, CPA</dc:creator>
  <cp:lastModifiedBy>Joshua M. Church, CPA</cp:lastModifiedBy>
  <dcterms:created xsi:type="dcterms:W3CDTF">2020-11-03T20:20:39Z</dcterms:created>
  <dcterms:modified xsi:type="dcterms:W3CDTF">2020-11-03T20:29:05Z</dcterms:modified>
</cp:coreProperties>
</file>