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schwender\OneDrive - Mairie du Plessis-Robinson\Documents\"/>
    </mc:Choice>
  </mc:AlternateContent>
  <xr:revisionPtr revIDLastSave="3" documentId="8_{F4C46190-85D9-4AE3-BC26-6783FB531D5B}" xr6:coauthVersionLast="45" xr6:coauthVersionMax="45" xr10:uidLastSave="{A744F31B-6BE1-4430-9C6C-C366561CF3EE}"/>
  <bookViews>
    <workbookView xWindow="3855" yWindow="1620" windowWidth="21600" windowHeight="11385" xr2:uid="{00000000-000D-0000-FFFF-FFFF00000000}"/>
  </bookViews>
  <sheets>
    <sheet name="MOUSSAILLONS 2020-202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4" i="4" l="1"/>
  <c r="E24" i="4"/>
  <c r="E26" i="4"/>
  <c r="E27" i="4"/>
</calcChain>
</file>

<file path=xl/sharedStrings.xml><?xml version="1.0" encoding="utf-8"?>
<sst xmlns="http://schemas.openxmlformats.org/spreadsheetml/2006/main" count="115" uniqueCount="29">
  <si>
    <t>Né(e) le</t>
  </si>
  <si>
    <t>Lundi</t>
  </si>
  <si>
    <t>Mardi</t>
  </si>
  <si>
    <t>Mercredi</t>
  </si>
  <si>
    <t>Jeudi</t>
  </si>
  <si>
    <t>Vendredi</t>
  </si>
  <si>
    <t>MOUSSAILLONS</t>
  </si>
  <si>
    <t>EFFECTIFS</t>
  </si>
  <si>
    <t>avant 8h30</t>
  </si>
  <si>
    <t>avant 9h</t>
  </si>
  <si>
    <t>avant 9h30</t>
  </si>
  <si>
    <t>TOTAL</t>
  </si>
  <si>
    <t>après 16h30</t>
  </si>
  <si>
    <t>après 17h30</t>
  </si>
  <si>
    <t>après 18h</t>
  </si>
  <si>
    <t>après 18h30</t>
  </si>
  <si>
    <t>8h30</t>
  </si>
  <si>
    <t>18h15</t>
  </si>
  <si>
    <t xml:space="preserve">8h45 </t>
  </si>
  <si>
    <t>17h45</t>
  </si>
  <si>
    <t>8h</t>
  </si>
  <si>
    <t xml:space="preserve">17h </t>
  </si>
  <si>
    <t>9h</t>
  </si>
  <si>
    <t>17h</t>
  </si>
  <si>
    <t>17h30</t>
  </si>
  <si>
    <t>16h</t>
  </si>
  <si>
    <t>8h15</t>
  </si>
  <si>
    <t xml:space="preserve">10h </t>
  </si>
  <si>
    <t>avant 10h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</si>
</sst>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[$-F400]h:mm:ss\ AM/PM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 vertical="center"/>
    </xf>
    <xf numFmtId="164" fontId="0" fillId="2" borderId="25" xfId="0" applyNumberFormat="1" applyFill="1" applyBorder="1" applyAlignment="1">
      <alignment horizontal="center" vertical="center"/>
    </xf>
    <xf numFmtId="164" fontId="0" fillId="2" borderId="17" xfId="0" applyNumberForma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1" fillId="0" borderId="0" xfId="1"/>
    <xf numFmtId="0" fontId="1" fillId="0" borderId="0" xfId="2"/>
    <xf numFmtId="14" fontId="3" fillId="3" borderId="7" xfId="1" applyNumberFormat="1" applyFont="1" applyFill="1" applyBorder="1" applyAlignment="1">
      <alignment horizontal="center" vertical="center" wrapText="1"/>
    </xf>
    <xf numFmtId="0" fontId="3" fillId="0" borderId="20" xfId="1" applyFont="1" applyBorder="1" applyAlignment="1">
      <alignment horizontal="center" vertical="center" wrapText="1"/>
    </xf>
    <xf numFmtId="0" fontId="1" fillId="0" borderId="2" xfId="2" applyFont="1" applyBorder="1"/>
    <xf numFmtId="0" fontId="1" fillId="4" borderId="2" xfId="2" applyFont="1" applyFill="1" applyBorder="1"/>
    <xf numFmtId="0" fontId="1" fillId="0" borderId="4" xfId="2" applyFont="1" applyBorder="1"/>
    <xf numFmtId="0" fontId="4" fillId="0" borderId="8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5" fillId="0" borderId="15" xfId="0" applyNumberFormat="1" applyFont="1" applyBorder="1" applyAlignment="1">
      <alignment horizontal="center" vertical="center" wrapText="1"/>
    </xf>
    <xf numFmtId="165" fontId="5" fillId="0" borderId="15" xfId="0" applyNumberFormat="1" applyFont="1" applyBorder="1" applyAlignment="1">
      <alignment horizontal="center" vertical="center" wrapText="1"/>
    </xf>
    <xf numFmtId="0" fontId="1" fillId="0" borderId="5" xfId="1" applyNumberFormat="1" applyFont="1" applyBorder="1" applyAlignment="1">
      <alignment horizontal="center" vertical="center" wrapText="1"/>
    </xf>
    <xf numFmtId="0" fontId="1" fillId="0" borderId="6" xfId="1" applyNumberFormat="1" applyFont="1" applyBorder="1"/>
    <xf numFmtId="0" fontId="5" fillId="0" borderId="1" xfId="0" applyNumberFormat="1" applyFont="1" applyBorder="1" applyAlignment="1">
      <alignment horizontal="center" vertical="center" wrapText="1"/>
    </xf>
    <xf numFmtId="0" fontId="1" fillId="0" borderId="2" xfId="2" applyNumberFormat="1" applyFont="1" applyBorder="1"/>
    <xf numFmtId="0" fontId="0" fillId="0" borderId="14" xfId="0" applyNumberFormat="1" applyBorder="1" applyAlignment="1">
      <alignment horizontal="center" vertical="center"/>
    </xf>
    <xf numFmtId="0" fontId="0" fillId="0" borderId="12" xfId="0" applyNumberFormat="1" applyBorder="1" applyAlignment="1">
      <alignment horizontal="center" vertical="center"/>
    </xf>
    <xf numFmtId="0" fontId="3" fillId="0" borderId="12" xfId="2" applyNumberFormat="1" applyFont="1" applyBorder="1" applyAlignment="1">
      <alignment horizontal="center" vertical="center"/>
    </xf>
    <xf numFmtId="0" fontId="0" fillId="0" borderId="13" xfId="0" applyNumberFormat="1" applyBorder="1" applyAlignment="1">
      <alignment horizontal="center" vertical="center"/>
    </xf>
    <xf numFmtId="0" fontId="0" fillId="0" borderId="15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1" xfId="2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3" borderId="15" xfId="0" applyNumberFormat="1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0" fontId="3" fillId="3" borderId="1" xfId="2" applyNumberFormat="1" applyFont="1" applyFill="1" applyBorder="1" applyAlignment="1">
      <alignment horizontal="center" vertical="center"/>
    </xf>
    <xf numFmtId="0" fontId="0" fillId="3" borderId="2" xfId="0" applyNumberFormat="1" applyFill="1" applyBorder="1" applyAlignment="1">
      <alignment horizontal="center" vertical="center"/>
    </xf>
    <xf numFmtId="0" fontId="0" fillId="2" borderId="15" xfId="0" applyNumberForma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1" fillId="0" borderId="1" xfId="2" applyNumberFormat="1" applyBorder="1" applyAlignment="1">
      <alignment horizontal="center" vertical="center"/>
    </xf>
    <xf numFmtId="0" fontId="0" fillId="0" borderId="16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1" fillId="0" borderId="3" xfId="2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1" fillId="0" borderId="19" xfId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</cellXfs>
  <cellStyles count="3">
    <cellStyle name="NiveauColonne_1" xfId="2" builtinId="2" iLevel="0"/>
    <cellStyle name="NiveauLigne_1" xfId="1" builtinId="1" iLevel="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applyStyles="1"/>
    <pageSetUpPr fitToPage="1"/>
  </sheetPr>
  <dimension ref="A1:N32"/>
  <sheetViews>
    <sheetView tabSelected="1" workbookViewId="0">
      <selection activeCell="B3" sqref="B3"/>
    </sheetView>
  </sheetViews>
  <sheetFormatPr baseColWidth="10" defaultRowHeight="15" x14ac:dyDescent="0.25"/>
  <cols>
    <col min="1" max="1" width="6.85546875" customWidth="1"/>
    <col min="2" max="2" width="28.85546875" customWidth="1"/>
    <col min="4" max="4" width="4.42578125" customWidth="1"/>
    <col min="5" max="5" width="19.140625" customWidth="1"/>
    <col min="6" max="7" width="15.5703125" customWidth="1"/>
    <col min="8" max="8" width="16.28515625" customWidth="1"/>
    <col min="9" max="9" width="15.7109375" style="16" customWidth="1"/>
    <col min="10" max="10" width="18" customWidth="1"/>
    <col min="11" max="11" width="17" customWidth="1"/>
    <col min="12" max="12" width="15.28515625" customWidth="1"/>
    <col min="13" max="13" width="16.7109375" customWidth="1"/>
    <col min="14" max="14" width="18.5703125" customWidth="1"/>
  </cols>
  <sheetData>
    <row r="1" spans="1:14" ht="20.100000000000001" customHeight="1" thickBot="1" x14ac:dyDescent="0.3">
      <c r="A1" s="6"/>
      <c r="B1" s="7" t="s">
        <v>6</v>
      </c>
      <c r="C1" s="8" t="s">
        <v>0</v>
      </c>
      <c r="D1" s="11"/>
      <c r="E1" s="66" t="s">
        <v>1</v>
      </c>
      <c r="F1" s="67"/>
      <c r="G1" s="1" t="s">
        <v>2</v>
      </c>
      <c r="H1" s="67"/>
      <c r="I1" s="1" t="s">
        <v>3</v>
      </c>
      <c r="J1" s="67"/>
      <c r="K1" s="1" t="s">
        <v>4</v>
      </c>
      <c r="L1" s="67"/>
      <c r="M1" s="1" t="s">
        <v>5</v>
      </c>
      <c r="N1" s="2"/>
    </row>
    <row r="2" spans="1:14" ht="20.100000000000001" customHeight="1" x14ac:dyDescent="0.25">
      <c r="A2" s="3">
        <v>1</v>
      </c>
      <c r="B2" s="3"/>
      <c r="C2" s="9">
        <v>43931</v>
      </c>
      <c r="D2" s="12"/>
      <c r="E2" s="41">
        <v>8.5</v>
      </c>
      <c r="F2" s="42" t="s">
        <v>17</v>
      </c>
      <c r="G2" s="42" t="s">
        <v>16</v>
      </c>
      <c r="H2" s="42" t="s">
        <v>17</v>
      </c>
      <c r="I2" s="43" t="s">
        <v>16</v>
      </c>
      <c r="J2" s="42" t="s">
        <v>17</v>
      </c>
      <c r="K2" s="42" t="s">
        <v>16</v>
      </c>
      <c r="L2" s="42" t="s">
        <v>17</v>
      </c>
      <c r="M2" s="42" t="s">
        <v>16</v>
      </c>
      <c r="N2" s="44" t="s">
        <v>17</v>
      </c>
    </row>
    <row r="3" spans="1:14" ht="20.100000000000001" customHeight="1" x14ac:dyDescent="0.25">
      <c r="A3" s="4">
        <v>2</v>
      </c>
      <c r="B3" s="4"/>
      <c r="C3" s="10">
        <v>43986</v>
      </c>
      <c r="D3" s="13"/>
      <c r="E3" s="45">
        <v>8.5</v>
      </c>
      <c r="F3" s="46" t="s">
        <v>17</v>
      </c>
      <c r="G3" s="46" t="s">
        <v>16</v>
      </c>
      <c r="H3" s="46" t="s">
        <v>17</v>
      </c>
      <c r="I3" s="47" t="s">
        <v>16</v>
      </c>
      <c r="J3" s="46" t="s">
        <v>25</v>
      </c>
      <c r="K3" s="46" t="s">
        <v>16</v>
      </c>
      <c r="L3" s="46" t="s">
        <v>17</v>
      </c>
      <c r="M3" s="46" t="s">
        <v>16</v>
      </c>
      <c r="N3" s="48" t="s">
        <v>25</v>
      </c>
    </row>
    <row r="4" spans="1:14" ht="20.100000000000001" customHeight="1" x14ac:dyDescent="0.25">
      <c r="A4" s="4">
        <v>3</v>
      </c>
      <c r="B4" s="4"/>
      <c r="C4" s="10">
        <v>43994</v>
      </c>
      <c r="D4" s="13"/>
      <c r="E4" s="49">
        <v>8.75</v>
      </c>
      <c r="F4" s="50" t="s">
        <v>19</v>
      </c>
      <c r="G4" s="50" t="s">
        <v>18</v>
      </c>
      <c r="H4" s="50" t="s">
        <v>19</v>
      </c>
      <c r="I4" s="51" t="s">
        <v>18</v>
      </c>
      <c r="J4" s="50" t="s">
        <v>19</v>
      </c>
      <c r="K4" s="50" t="s">
        <v>18</v>
      </c>
      <c r="L4" s="50" t="s">
        <v>19</v>
      </c>
      <c r="M4" s="50" t="s">
        <v>18</v>
      </c>
      <c r="N4" s="52" t="s">
        <v>19</v>
      </c>
    </row>
    <row r="5" spans="1:14" ht="20.100000000000001" customHeight="1" x14ac:dyDescent="0.25">
      <c r="A5" s="4">
        <v>4</v>
      </c>
      <c r="B5" s="4"/>
      <c r="C5" s="10">
        <v>43856</v>
      </c>
      <c r="D5" s="13"/>
      <c r="E5" s="49">
        <v>8.5</v>
      </c>
      <c r="F5" s="46" t="s">
        <v>17</v>
      </c>
      <c r="G5" s="50" t="s">
        <v>16</v>
      </c>
      <c r="H5" s="46" t="s">
        <v>17</v>
      </c>
      <c r="I5" s="51" t="s">
        <v>16</v>
      </c>
      <c r="J5" s="46" t="s">
        <v>17</v>
      </c>
      <c r="K5" s="50" t="s">
        <v>16</v>
      </c>
      <c r="L5" s="46" t="s">
        <v>17</v>
      </c>
      <c r="M5" s="50" t="s">
        <v>16</v>
      </c>
      <c r="N5" s="48" t="s">
        <v>17</v>
      </c>
    </row>
    <row r="6" spans="1:14" ht="20.100000000000001" customHeight="1" x14ac:dyDescent="0.25">
      <c r="A6" s="4">
        <v>5</v>
      </c>
      <c r="B6" s="4"/>
      <c r="C6" s="10">
        <v>43921</v>
      </c>
      <c r="D6" s="13"/>
      <c r="E6" s="53"/>
      <c r="F6" s="54"/>
      <c r="G6" s="50" t="s">
        <v>20</v>
      </c>
      <c r="H6" s="46" t="s">
        <v>21</v>
      </c>
      <c r="I6" s="51" t="s">
        <v>20</v>
      </c>
      <c r="J6" s="46" t="s">
        <v>21</v>
      </c>
      <c r="K6" s="50" t="s">
        <v>20</v>
      </c>
      <c r="L6" s="46" t="s">
        <v>21</v>
      </c>
      <c r="M6" s="50" t="s">
        <v>20</v>
      </c>
      <c r="N6" s="48" t="s">
        <v>21</v>
      </c>
    </row>
    <row r="7" spans="1:14" ht="20.100000000000001" customHeight="1" x14ac:dyDescent="0.25">
      <c r="A7" s="4">
        <v>6</v>
      </c>
      <c r="B7" s="4"/>
      <c r="C7" s="10">
        <v>43871</v>
      </c>
      <c r="D7" s="13"/>
      <c r="E7" s="49">
        <v>8.75</v>
      </c>
      <c r="F7" s="50" t="s">
        <v>17</v>
      </c>
      <c r="G7" s="50" t="s">
        <v>18</v>
      </c>
      <c r="H7" s="50" t="s">
        <v>17</v>
      </c>
      <c r="I7" s="51" t="s">
        <v>18</v>
      </c>
      <c r="J7" s="50" t="s">
        <v>17</v>
      </c>
      <c r="K7" s="50" t="s">
        <v>18</v>
      </c>
      <c r="L7" s="50" t="s">
        <v>17</v>
      </c>
      <c r="M7" s="50" t="s">
        <v>18</v>
      </c>
      <c r="N7" s="52" t="s">
        <v>17</v>
      </c>
    </row>
    <row r="8" spans="1:14" ht="20.100000000000001" customHeight="1" x14ac:dyDescent="0.25">
      <c r="A8" s="4">
        <v>7</v>
      </c>
      <c r="B8" s="4"/>
      <c r="C8" s="10">
        <v>43866</v>
      </c>
      <c r="D8" s="13"/>
      <c r="E8" s="45">
        <v>9</v>
      </c>
      <c r="F8" s="46" t="s">
        <v>23</v>
      </c>
      <c r="G8" s="46" t="s">
        <v>22</v>
      </c>
      <c r="H8" s="46" t="s">
        <v>23</v>
      </c>
      <c r="I8" s="47" t="s">
        <v>22</v>
      </c>
      <c r="J8" s="46" t="s">
        <v>23</v>
      </c>
      <c r="K8" s="46" t="s">
        <v>22</v>
      </c>
      <c r="L8" s="46" t="s">
        <v>23</v>
      </c>
      <c r="M8" s="46" t="s">
        <v>22</v>
      </c>
      <c r="N8" s="48" t="s">
        <v>23</v>
      </c>
    </row>
    <row r="9" spans="1:14" ht="20.100000000000001" customHeight="1" x14ac:dyDescent="0.25">
      <c r="A9" s="4">
        <v>8</v>
      </c>
      <c r="B9" s="4"/>
      <c r="C9" s="10">
        <v>43886</v>
      </c>
      <c r="D9" s="13"/>
      <c r="E9" s="45">
        <v>8</v>
      </c>
      <c r="F9" s="46" t="s">
        <v>24</v>
      </c>
      <c r="G9" s="46" t="s">
        <v>20</v>
      </c>
      <c r="H9" s="46" t="s">
        <v>24</v>
      </c>
      <c r="I9" s="47" t="s">
        <v>20</v>
      </c>
      <c r="J9" s="46" t="s">
        <v>24</v>
      </c>
      <c r="K9" s="46" t="s">
        <v>20</v>
      </c>
      <c r="L9" s="46" t="s">
        <v>24</v>
      </c>
      <c r="M9" s="46" t="s">
        <v>20</v>
      </c>
      <c r="N9" s="48" t="s">
        <v>24</v>
      </c>
    </row>
    <row r="10" spans="1:14" ht="20.100000000000001" customHeight="1" x14ac:dyDescent="0.25">
      <c r="A10" s="4">
        <v>9</v>
      </c>
      <c r="B10" s="4"/>
      <c r="C10" s="10"/>
      <c r="D10" s="13"/>
      <c r="E10" s="45"/>
      <c r="F10" s="46"/>
      <c r="G10" s="46"/>
      <c r="H10" s="46"/>
      <c r="I10" s="47"/>
      <c r="J10" s="46"/>
      <c r="K10" s="46"/>
      <c r="L10" s="46"/>
      <c r="M10" s="46"/>
      <c r="N10" s="48"/>
    </row>
    <row r="11" spans="1:14" ht="20.100000000000001" customHeight="1" x14ac:dyDescent="0.25">
      <c r="A11" s="4">
        <v>10</v>
      </c>
      <c r="B11" s="4"/>
      <c r="C11" s="10"/>
      <c r="D11" s="13"/>
      <c r="E11" s="49"/>
      <c r="F11" s="50"/>
      <c r="G11" s="50"/>
      <c r="H11" s="50"/>
      <c r="I11" s="51"/>
      <c r="J11" s="50"/>
      <c r="K11" s="50"/>
      <c r="L11" s="50"/>
      <c r="M11" s="50"/>
      <c r="N11" s="52"/>
    </row>
    <row r="12" spans="1:14" ht="20.100000000000001" customHeight="1" x14ac:dyDescent="0.25">
      <c r="A12" s="4">
        <v>11</v>
      </c>
      <c r="B12" s="4"/>
      <c r="C12" s="10"/>
      <c r="D12" s="13"/>
      <c r="E12" s="49"/>
      <c r="F12" s="50"/>
      <c r="G12" s="50"/>
      <c r="H12" s="50"/>
      <c r="I12" s="51"/>
      <c r="J12" s="50"/>
      <c r="K12" s="50"/>
      <c r="L12" s="50"/>
      <c r="M12" s="50"/>
      <c r="N12" s="52"/>
    </row>
    <row r="13" spans="1:14" ht="20.100000000000001" customHeight="1" x14ac:dyDescent="0.25">
      <c r="A13" s="4">
        <v>12</v>
      </c>
      <c r="B13" s="4"/>
      <c r="C13" s="10"/>
      <c r="D13" s="13"/>
      <c r="E13" s="49"/>
      <c r="F13" s="50"/>
      <c r="G13" s="50"/>
      <c r="H13" s="50"/>
      <c r="I13" s="51"/>
      <c r="J13" s="50"/>
      <c r="K13" s="50"/>
      <c r="L13" s="50"/>
      <c r="M13" s="50"/>
      <c r="N13" s="52"/>
    </row>
    <row r="14" spans="1:14" ht="20.100000000000001" customHeight="1" x14ac:dyDescent="0.25">
      <c r="A14" s="4">
        <v>13</v>
      </c>
      <c r="B14" s="4"/>
      <c r="C14" s="10"/>
      <c r="D14" s="13"/>
      <c r="E14" s="49"/>
      <c r="F14" s="50"/>
      <c r="G14" s="50"/>
      <c r="H14" s="50"/>
      <c r="I14" s="51"/>
      <c r="J14" s="50"/>
      <c r="K14" s="50"/>
      <c r="L14" s="50"/>
      <c r="M14" s="50"/>
      <c r="N14" s="52"/>
    </row>
    <row r="15" spans="1:14" ht="20.100000000000001" customHeight="1" x14ac:dyDescent="0.25">
      <c r="A15" s="4">
        <v>14</v>
      </c>
      <c r="B15" s="4"/>
      <c r="C15" s="10"/>
      <c r="D15" s="13"/>
      <c r="E15" s="49"/>
      <c r="F15" s="50"/>
      <c r="G15" s="50"/>
      <c r="H15" s="50"/>
      <c r="I15" s="51"/>
      <c r="J15" s="50"/>
      <c r="K15" s="50"/>
      <c r="L15" s="50"/>
      <c r="M15" s="50"/>
      <c r="N15" s="52"/>
    </row>
    <row r="16" spans="1:14" ht="20.100000000000001" customHeight="1" x14ac:dyDescent="0.25">
      <c r="A16" s="4">
        <v>15</v>
      </c>
      <c r="B16" s="4"/>
      <c r="C16" s="10"/>
      <c r="D16" s="13"/>
      <c r="E16" s="49"/>
      <c r="F16" s="50"/>
      <c r="G16" s="50"/>
      <c r="H16" s="50"/>
      <c r="I16" s="51"/>
      <c r="J16" s="50"/>
      <c r="K16" s="50"/>
      <c r="L16" s="50"/>
      <c r="M16" s="50"/>
      <c r="N16" s="52"/>
    </row>
    <row r="17" spans="1:14" ht="20.100000000000001" customHeight="1" x14ac:dyDescent="0.25">
      <c r="A17" s="4">
        <v>16</v>
      </c>
      <c r="B17" s="4"/>
      <c r="C17" s="10">
        <v>43584</v>
      </c>
      <c r="D17" s="13"/>
      <c r="E17" s="49">
        <v>10</v>
      </c>
      <c r="F17" s="50" t="s">
        <v>23</v>
      </c>
      <c r="G17" s="50" t="s">
        <v>27</v>
      </c>
      <c r="H17" s="50" t="s">
        <v>23</v>
      </c>
      <c r="I17" s="51" t="s">
        <v>27</v>
      </c>
      <c r="J17" s="50" t="s">
        <v>23</v>
      </c>
      <c r="K17" s="50" t="s">
        <v>27</v>
      </c>
      <c r="L17" s="50" t="s">
        <v>23</v>
      </c>
      <c r="M17" s="50" t="s">
        <v>27</v>
      </c>
      <c r="N17" s="52" t="s">
        <v>23</v>
      </c>
    </row>
    <row r="18" spans="1:14" ht="20.100000000000001" customHeight="1" x14ac:dyDescent="0.25">
      <c r="A18" s="4">
        <v>17</v>
      </c>
      <c r="B18" s="4"/>
      <c r="C18" s="10">
        <v>43584</v>
      </c>
      <c r="D18" s="13"/>
      <c r="E18" s="49">
        <v>10</v>
      </c>
      <c r="F18" s="50" t="s">
        <v>23</v>
      </c>
      <c r="G18" s="50" t="s">
        <v>27</v>
      </c>
      <c r="H18" s="50" t="s">
        <v>23</v>
      </c>
      <c r="I18" s="51" t="s">
        <v>27</v>
      </c>
      <c r="J18" s="50" t="s">
        <v>23</v>
      </c>
      <c r="K18" s="50" t="s">
        <v>27</v>
      </c>
      <c r="L18" s="50" t="s">
        <v>23</v>
      </c>
      <c r="M18" s="50" t="s">
        <v>27</v>
      </c>
      <c r="N18" s="52" t="s">
        <v>23</v>
      </c>
    </row>
    <row r="19" spans="1:14" ht="20.100000000000001" customHeight="1" x14ac:dyDescent="0.25">
      <c r="A19" s="4">
        <v>18</v>
      </c>
      <c r="B19" s="4"/>
      <c r="C19" s="10">
        <v>43489</v>
      </c>
      <c r="D19" s="13"/>
      <c r="E19" s="45">
        <v>8.25</v>
      </c>
      <c r="F19" s="46" t="s">
        <v>17</v>
      </c>
      <c r="G19" s="46" t="s">
        <v>26</v>
      </c>
      <c r="H19" s="46" t="s">
        <v>17</v>
      </c>
      <c r="I19" s="47" t="s">
        <v>26</v>
      </c>
      <c r="J19" s="46" t="s">
        <v>17</v>
      </c>
      <c r="K19" s="46" t="s">
        <v>26</v>
      </c>
      <c r="L19" s="46" t="s">
        <v>17</v>
      </c>
      <c r="M19" s="46" t="s">
        <v>26</v>
      </c>
      <c r="N19" s="48" t="s">
        <v>17</v>
      </c>
    </row>
    <row r="20" spans="1:14" ht="20.100000000000001" customHeight="1" x14ac:dyDescent="0.25">
      <c r="A20" s="4">
        <v>19</v>
      </c>
      <c r="B20" s="4"/>
      <c r="C20" s="10"/>
      <c r="D20" s="13"/>
      <c r="E20" s="45"/>
      <c r="F20" s="46"/>
      <c r="G20" s="50"/>
      <c r="H20" s="46"/>
      <c r="I20" s="55"/>
      <c r="J20" s="46"/>
      <c r="K20" s="46"/>
      <c r="L20" s="50"/>
      <c r="M20" s="46"/>
      <c r="N20" s="48"/>
    </row>
    <row r="21" spans="1:14" ht="20.100000000000001" customHeight="1" x14ac:dyDescent="0.25">
      <c r="A21" s="4">
        <v>20</v>
      </c>
      <c r="B21" s="4"/>
      <c r="C21" s="10"/>
      <c r="D21" s="13"/>
      <c r="E21" s="45"/>
      <c r="F21" s="46"/>
      <c r="G21" s="50"/>
      <c r="H21" s="46"/>
      <c r="I21" s="55"/>
      <c r="J21" s="46"/>
      <c r="K21" s="46"/>
      <c r="L21" s="50"/>
      <c r="M21" s="46"/>
      <c r="N21" s="48"/>
    </row>
    <row r="22" spans="1:14" ht="20.100000000000001" customHeight="1" x14ac:dyDescent="0.25">
      <c r="A22" s="4">
        <v>21</v>
      </c>
      <c r="B22" s="4"/>
      <c r="C22" s="10"/>
      <c r="D22" s="13"/>
      <c r="E22" s="45"/>
      <c r="F22" s="46"/>
      <c r="G22" s="46"/>
      <c r="H22" s="46"/>
      <c r="I22" s="55"/>
      <c r="J22" s="46"/>
      <c r="K22" s="46"/>
      <c r="L22" s="46"/>
      <c r="M22" s="46"/>
      <c r="N22" s="48"/>
    </row>
    <row r="23" spans="1:14" ht="20.100000000000001" customHeight="1" thickBot="1" x14ac:dyDescent="0.3">
      <c r="A23" s="5">
        <v>22</v>
      </c>
      <c r="B23" s="5"/>
      <c r="C23" s="5"/>
      <c r="D23" s="14"/>
      <c r="E23" s="56"/>
      <c r="F23" s="57"/>
      <c r="G23" s="57"/>
      <c r="H23" s="57"/>
      <c r="I23" s="58"/>
      <c r="J23" s="57"/>
      <c r="K23" s="57"/>
      <c r="L23" s="57"/>
      <c r="M23" s="57"/>
      <c r="N23" s="59"/>
    </row>
    <row r="24" spans="1:14" x14ac:dyDescent="0.25">
      <c r="A24" s="60" t="s">
        <v>7</v>
      </c>
      <c r="B24" s="61"/>
      <c r="C24" s="17" t="s">
        <v>8</v>
      </c>
      <c r="D24" s="18"/>
      <c r="E24" s="34">
        <f>COUNTIFS(E2:E22,8,E2:E22,8.25)</f>
        <v>0</v>
      </c>
      <c r="F24" s="37"/>
      <c r="G24" s="37">
        <f>COUNTIFS(G2:G23,8,G2:G23,8.25)</f>
        <v>0</v>
      </c>
      <c r="H24" s="37"/>
      <c r="I24" s="38"/>
      <c r="J24" s="15"/>
      <c r="K24" s="15"/>
      <c r="L24" s="15"/>
      <c r="M24" s="15"/>
      <c r="N24" s="15"/>
    </row>
    <row r="25" spans="1:14" x14ac:dyDescent="0.25">
      <c r="A25" s="62"/>
      <c r="B25" s="63"/>
      <c r="C25" s="22" t="s">
        <v>9</v>
      </c>
      <c r="D25" s="23"/>
      <c r="E25" s="36"/>
      <c r="F25" s="39"/>
      <c r="G25" s="39"/>
      <c r="H25" s="39"/>
      <c r="I25" s="40"/>
    </row>
    <row r="26" spans="1:14" x14ac:dyDescent="0.25">
      <c r="A26" s="62"/>
      <c r="B26" s="63"/>
      <c r="C26" s="22" t="s">
        <v>10</v>
      </c>
      <c r="D26" s="23"/>
      <c r="E26" s="35">
        <f>COUNTIFS(E2:E22,"9h")+COUNTIFS(E2:E2,"9h15")+E25</f>
        <v>0</v>
      </c>
      <c r="F26" s="39"/>
      <c r="G26" s="39"/>
      <c r="H26" s="39"/>
      <c r="I26" s="40"/>
    </row>
    <row r="27" spans="1:14" x14ac:dyDescent="0.25">
      <c r="A27" s="62"/>
      <c r="B27" s="63"/>
      <c r="C27" s="22" t="s">
        <v>28</v>
      </c>
      <c r="D27" s="23"/>
      <c r="E27" s="36">
        <f>COUNTIFS(E2:E23,"10h")+COUNTIFS(E2:E23,"9h45")</f>
        <v>0</v>
      </c>
      <c r="F27" s="39"/>
      <c r="G27" s="39"/>
      <c r="H27" s="39"/>
      <c r="I27" s="40"/>
    </row>
    <row r="28" spans="1:14" x14ac:dyDescent="0.25">
      <c r="A28" s="62"/>
      <c r="B28" s="63"/>
      <c r="C28" s="26" t="s">
        <v>11</v>
      </c>
      <c r="D28" s="27"/>
      <c r="E28" s="28"/>
      <c r="F28" s="29"/>
      <c r="G28" s="29"/>
      <c r="H28" s="29"/>
      <c r="I28" s="20"/>
    </row>
    <row r="29" spans="1:14" x14ac:dyDescent="0.25">
      <c r="A29" s="62"/>
      <c r="B29" s="63"/>
      <c r="C29" s="22" t="s">
        <v>12</v>
      </c>
      <c r="D29" s="23"/>
      <c r="E29" s="25"/>
      <c r="F29" s="24"/>
      <c r="G29" s="24"/>
      <c r="H29" s="24"/>
      <c r="I29" s="19"/>
    </row>
    <row r="30" spans="1:14" x14ac:dyDescent="0.25">
      <c r="A30" s="62"/>
      <c r="B30" s="63"/>
      <c r="C30" s="22" t="s">
        <v>13</v>
      </c>
      <c r="D30" s="23"/>
      <c r="E30" s="25"/>
      <c r="F30" s="24"/>
      <c r="G30" s="24"/>
      <c r="H30" s="24"/>
      <c r="I30" s="19"/>
    </row>
    <row r="31" spans="1:14" x14ac:dyDescent="0.25">
      <c r="A31" s="62"/>
      <c r="B31" s="63"/>
      <c r="C31" s="22" t="s">
        <v>14</v>
      </c>
      <c r="D31" s="23"/>
      <c r="E31" s="25"/>
      <c r="F31" s="24"/>
      <c r="G31" s="24"/>
      <c r="H31" s="24"/>
      <c r="I31" s="19"/>
    </row>
    <row r="32" spans="1:14" ht="15.75" thickBot="1" x14ac:dyDescent="0.3">
      <c r="A32" s="64"/>
      <c r="B32" s="65"/>
      <c r="C32" s="30" t="s">
        <v>15</v>
      </c>
      <c r="D32" s="31"/>
      <c r="E32" s="32"/>
      <c r="F32" s="33"/>
      <c r="G32" s="33"/>
      <c r="H32" s="33"/>
      <c r="I32" s="21"/>
    </row>
  </sheetData>
  <sortState xmlns:xlrd2="http://schemas.microsoft.com/office/spreadsheetml/2017/richdata2" ref="B2:I9">
    <sortCondition ref="B2"/>
  </sortState>
  <mergeCells count="6">
    <mergeCell ref="M1:N1"/>
    <mergeCell ref="A24:B32"/>
    <mergeCell ref="E1:F1"/>
    <mergeCell ref="G1:H1"/>
    <mergeCell ref="I1:J1"/>
    <mergeCell ref="K1:L1"/>
  </mergeCells>
  <pageMargins left="0.7" right="0.7" top="0.75" bottom="0.75" header="0.3" footer="0.3"/>
  <pageSetup paperSize="9" scale="9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590F8AC718A34D9E4805D925253194" ma:contentTypeVersion="10" ma:contentTypeDescription="Crée un document." ma:contentTypeScope="" ma:versionID="30901a2759ffbd4a78ce0696382f7f33">
  <xsd:schema xmlns:xsd="http://www.w3.org/2001/XMLSchema" xmlns:xs="http://www.w3.org/2001/XMLSchema" xmlns:p="http://schemas.microsoft.com/office/2006/metadata/properties" xmlns:ns2="3d48a85b-2bf9-47fe-8543-261d5ccbff36" xmlns:ns3="bed25906-bf68-40c1-aab3-68e1822152ac" targetNamespace="http://schemas.microsoft.com/office/2006/metadata/properties" ma:root="true" ma:fieldsID="bb409128bea4b1264da10afa79e50b88" ns2:_="" ns3:_="">
    <xsd:import namespace="3d48a85b-2bf9-47fe-8543-261d5ccbff36"/>
    <xsd:import namespace="bed25906-bf68-40c1-aab3-68e1822152a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48a85b-2bf9-47fe-8543-261d5ccbff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d25906-bf68-40c1-aab3-68e1822152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690C63-6215-4DE6-ACFF-E31701BD23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48a85b-2bf9-47fe-8543-261d5ccbff36"/>
    <ds:schemaRef ds:uri="bed25906-bf68-40c1-aab3-68e1822152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D57490-B89E-42C7-A205-B617DB975ECB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bed25906-bf68-40c1-aab3-68e1822152ac"/>
    <ds:schemaRef ds:uri="3d48a85b-2bf9-47fe-8543-261d5ccbff36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FA11FFF-59C2-4390-B7F4-003EDD66129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MOUSSAILLONS 2020-2021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SCHWENDER Anne-Sophie</dc:creator>
  <cp:lastModifiedBy>SCHWENDER Anne-Sophie</cp:lastModifiedBy>
  <cp:lastPrinted>2020-07-28T10:21:11Z</cp:lastPrinted>
  <dcterms:created xsi:type="dcterms:W3CDTF">2019-02-15T10:11:52Z</dcterms:created>
  <dcterms:modified xsi:type="dcterms:W3CDTF">2020-09-28T15:10:21Z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0x01010053590F8AC718A34D9E4805D925253194</vt:lpwstr>
  </property>
  <property fmtid="{D5CDD505-2E9C-101B-9397-08002B2CF9AE}" pid="3" name="Order">
    <vt:r8>201800</vt:r8>
  </property>
</Properties>
</file>