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3"/>
  <workbookPr filterPrivacy="1"/>
  <xr:revisionPtr revIDLastSave="25" documentId="8_{C8F36221-700A-2C4F-A602-B1BDFF15E5C2}" xr6:coauthVersionLast="45" xr6:coauthVersionMax="45" xr10:uidLastSave="{7A5587F7-D2AD-6A41-9613-5725053C858F}"/>
  <bookViews>
    <workbookView xWindow="44800" yWindow="1980" windowWidth="28240" windowHeight="15260" activeTab="1" xr2:uid="{00000000-000D-0000-FFFF-FFFF00000000}"/>
  </bookViews>
  <sheets>
    <sheet name="Input sheet" sheetId="3" r:id="rId1"/>
    <sheet name="Output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8" i="4" l="1" a="1"/>
  <c r="E48" i="4" s="1"/>
  <c r="E47" i="4" a="1"/>
  <c r="E47" i="4" s="1"/>
  <c r="E46" i="4" a="1"/>
  <c r="E46" i="4" s="1"/>
  <c r="E45" i="4" a="1"/>
  <c r="E45" i="4" s="1"/>
  <c r="E44" i="4" a="1"/>
  <c r="E44" i="4" s="1"/>
  <c r="E43" i="4" a="1"/>
  <c r="E43" i="4" s="1"/>
  <c r="E42" i="4" a="1"/>
  <c r="E42" i="4" s="1"/>
  <c r="E41" i="4" a="1"/>
  <c r="E41" i="4" s="1"/>
  <c r="E40" i="4" a="1"/>
  <c r="E40" i="4" s="1"/>
  <c r="E39" i="4" a="1"/>
  <c r="E39" i="4" s="1"/>
  <c r="E38" i="4" a="1"/>
  <c r="E38" i="4" s="1"/>
  <c r="E37" i="4" a="1"/>
  <c r="E37" i="4" s="1"/>
  <c r="E36" i="4" a="1"/>
  <c r="E36" i="4" s="1"/>
  <c r="E35" i="4" a="1"/>
  <c r="E35" i="4" s="1"/>
  <c r="E34" i="4" a="1"/>
  <c r="E34" i="4" s="1"/>
  <c r="E33" i="4" a="1"/>
  <c r="E33" i="4" s="1"/>
  <c r="E32" i="4" a="1"/>
  <c r="E32" i="4" s="1"/>
  <c r="E31" i="4" a="1"/>
  <c r="E31" i="4" s="1"/>
  <c r="E30" i="4" a="1"/>
  <c r="E30" i="4" s="1"/>
  <c r="E29" i="4" a="1"/>
  <c r="E29" i="4" s="1"/>
  <c r="E28" i="4" a="1"/>
  <c r="E28" i="4" s="1"/>
  <c r="B4" i="4" a="1"/>
  <c r="E1" i="4"/>
  <c r="B1" i="4"/>
  <c r="E26" i="4" l="1" a="1"/>
  <c r="E26" i="4" s="1"/>
  <c r="E22" i="4" a="1"/>
  <c r="E22" i="4" s="1"/>
  <c r="E18" i="4" a="1"/>
  <c r="E18" i="4" s="1"/>
  <c r="E14" i="4" a="1"/>
  <c r="E14" i="4" s="1"/>
  <c r="E10" i="4" a="1"/>
  <c r="E10" i="4" s="1"/>
  <c r="E6" i="4" a="1"/>
  <c r="E6" i="4" s="1"/>
  <c r="E19" i="4" a="1"/>
  <c r="E19" i="4" s="1"/>
  <c r="E15" i="4" a="1"/>
  <c r="E15" i="4" s="1"/>
  <c r="E7" i="4" a="1"/>
  <c r="E7" i="4" s="1"/>
  <c r="E27" i="4" a="1"/>
  <c r="E27" i="4" s="1"/>
  <c r="E25" i="4" a="1"/>
  <c r="E25" i="4" s="1"/>
  <c r="E21" i="4" a="1"/>
  <c r="E21" i="4" s="1"/>
  <c r="E17" i="4" a="1"/>
  <c r="E17" i="4" s="1"/>
  <c r="E13" i="4" a="1"/>
  <c r="E13" i="4" s="1"/>
  <c r="E9" i="4" a="1"/>
  <c r="E9" i="4" s="1"/>
  <c r="E5" i="4" a="1"/>
  <c r="E5" i="4" s="1"/>
  <c r="E23" i="4" a="1"/>
  <c r="E23" i="4" s="1"/>
  <c r="E11" i="4" a="1"/>
  <c r="E11" i="4" s="1"/>
  <c r="E24" i="4" a="1"/>
  <c r="E24" i="4" s="1"/>
  <c r="E20" i="4" a="1"/>
  <c r="E20" i="4" s="1"/>
  <c r="E16" i="4" a="1"/>
  <c r="E16" i="4" s="1"/>
  <c r="E12" i="4" a="1"/>
  <c r="E12" i="4" s="1"/>
  <c r="E8" i="4" a="1"/>
  <c r="E8" i="4" s="1"/>
  <c r="E4" i="4" a="1"/>
  <c r="E4" i="4" s="1"/>
  <c r="B4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<sst xmlns="http://schemas.openxmlformats.org/spreadsheetml/2006/main" count="53" uniqueCount="14">
  <si>
    <t>SAN ID</t>
  </si>
  <si>
    <t>New Addition</t>
  </si>
  <si>
    <t>Termination</t>
  </si>
  <si>
    <t>Upgrade / Downgrade</t>
  </si>
  <si>
    <t>Locked</t>
  </si>
  <si>
    <t>Active</t>
  </si>
  <si>
    <t>ABC2000078276</t>
  </si>
  <si>
    <t>ABC2000078304</t>
  </si>
  <si>
    <t>ABC2000078423</t>
  </si>
  <si>
    <t>ABC2000078519</t>
  </si>
  <si>
    <t>Date&amp;Time</t>
  </si>
  <si>
    <t>Transaction</t>
  </si>
  <si>
    <t>Start Time</t>
  </si>
  <si>
    <t>End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</si>
</sst>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\ d\,\ yyyy;@"/>
    <numFmt numFmtId="165" formatCode="mmmm\ d\,\ yyyy\ h:mm:ss"/>
  </numFmts>
  <fonts count="2" x14ac:knownFonts="1">
    <font>
      <sz val="11"/>
      <color theme="1"/>
      <name val="Calibri"/>
      <family val="2"/>
      <scheme val="minor"/>
    </font>
    <font>
      <sz val="8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0" fillId="0" borderId="0" xfId="0" applyNumberFormat="1"/>
    <xf numFmtId="165" fontId="0" fillId="0" borderId="2" xfId="0" applyNumberFormat="1" applyFont="1" applyFill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2">
    <dxf>
      <numFmt numFmtId="165" formatCode="mmmm\ d\,\ yyyy\ h:mm:ss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Tahoma"/>
        <family val="2"/>
        <scheme val="none"/>
      </font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417B49E-F860-6D4F-BEFC-7A44B1D68C2D}" name="Table1" displayName="Table1" ref="B3:D26" totalsRowShown="0">
  <autoFilter ref="B3:D26" xr:uid="{5C7F0338-7ECF-2644-B834-8DAAFB7B5087}"/>
  <tableColumns count="3">
    <tableColumn id="1" xr3:uid="{FDDE78C5-2475-1242-B098-E0E21FA5D345}" name="Date&amp;Time" dataDxfId="0"/>
    <tableColumn id="2" xr3:uid="{FEBD0780-010D-2848-BD34-4F47FA603F59}" name="SAN ID"/>
    <tableColumn id="3" xr3:uid="{788A3B7A-60AF-7644-8AD2-FAEBA60B7ACB}" name="Transaction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26B91-2C74-2947-B77C-6844EC979972}">
  <dimension ref="B3:D26"/>
  <sheetViews>
    <sheetView workbookViewId="0">
      <selection activeCell="B4" sqref="B4:B26"/>
    </sheetView>
  </sheetViews>
  <sheetFormatPr baseColWidth="10" defaultRowHeight="15" x14ac:dyDescent="0.2"/>
  <cols>
    <col min="2" max="2" width="21.6640625" customWidth="1"/>
    <col min="3" max="3" width="22" customWidth="1"/>
    <col min="4" max="4" width="12.33203125" customWidth="1"/>
  </cols>
  <sheetData>
    <row r="3" spans="2:4" x14ac:dyDescent="0.2">
      <c r="B3" t="s">
        <v>10</v>
      </c>
      <c r="C3" t="s">
        <v>0</v>
      </c>
      <c r="D3" t="s">
        <v>11</v>
      </c>
    </row>
    <row r="4" spans="2:4" x14ac:dyDescent="0.2">
      <c r="B4" s="3">
        <v>43902.39230324074</v>
      </c>
      <c r="C4" t="s">
        <v>6</v>
      </c>
      <c r="D4" s="1" t="s">
        <v>1</v>
      </c>
    </row>
    <row r="5" spans="2:4" x14ac:dyDescent="0.2">
      <c r="B5" s="3">
        <v>43905.217986111114</v>
      </c>
      <c r="C5" t="s">
        <v>7</v>
      </c>
      <c r="D5" s="1" t="s">
        <v>1</v>
      </c>
    </row>
    <row r="6" spans="2:4" x14ac:dyDescent="0.2">
      <c r="B6" s="3">
        <v>43905.324942129635</v>
      </c>
      <c r="C6" t="s">
        <v>6</v>
      </c>
      <c r="D6" s="2" t="s">
        <v>3</v>
      </c>
    </row>
    <row r="7" spans="2:4" x14ac:dyDescent="0.2">
      <c r="B7" s="3">
        <v>43902.431886574072</v>
      </c>
      <c r="C7" t="s">
        <v>6</v>
      </c>
      <c r="D7" s="2" t="s">
        <v>2</v>
      </c>
    </row>
    <row r="8" spans="2:4" x14ac:dyDescent="0.2">
      <c r="B8" s="3">
        <v>43906.249965277777</v>
      </c>
      <c r="C8" t="s">
        <v>8</v>
      </c>
      <c r="D8" s="2" t="s">
        <v>1</v>
      </c>
    </row>
    <row r="9" spans="2:4" x14ac:dyDescent="0.2">
      <c r="B9" s="3">
        <v>43906.256944444445</v>
      </c>
      <c r="C9" t="s">
        <v>8</v>
      </c>
      <c r="D9" s="2" t="s">
        <v>4</v>
      </c>
    </row>
    <row r="10" spans="2:4" x14ac:dyDescent="0.2">
      <c r="B10" s="3">
        <v>43906.725000000006</v>
      </c>
      <c r="C10" t="s">
        <v>8</v>
      </c>
      <c r="D10" s="2" t="s">
        <v>5</v>
      </c>
    </row>
    <row r="11" spans="2:4" x14ac:dyDescent="0.2">
      <c r="B11" s="3">
        <v>43907.153009259258</v>
      </c>
      <c r="C11" t="s">
        <v>8</v>
      </c>
      <c r="D11" s="2" t="s">
        <v>2</v>
      </c>
    </row>
    <row r="12" spans="2:4" x14ac:dyDescent="0.2">
      <c r="B12" s="3">
        <v>43907.637141203704</v>
      </c>
      <c r="C12" t="s">
        <v>9</v>
      </c>
      <c r="D12" s="2" t="s">
        <v>1</v>
      </c>
    </row>
    <row r="13" spans="2:4" x14ac:dyDescent="0.2">
      <c r="B13" s="3">
        <v>43908.165543981486</v>
      </c>
      <c r="C13" t="s">
        <v>7</v>
      </c>
      <c r="D13" s="2" t="s">
        <v>4</v>
      </c>
    </row>
    <row r="14" spans="2:4" x14ac:dyDescent="0.2">
      <c r="B14" s="3">
        <v>43908.639178240745</v>
      </c>
      <c r="C14" t="s">
        <v>7</v>
      </c>
      <c r="D14" s="2" t="s">
        <v>5</v>
      </c>
    </row>
    <row r="15" spans="2:4" x14ac:dyDescent="0.2">
      <c r="B15" s="3">
        <v>43915.388460648152</v>
      </c>
      <c r="C15" t="s">
        <v>7</v>
      </c>
      <c r="D15" s="2" t="s">
        <v>4</v>
      </c>
    </row>
    <row r="16" spans="2:4" x14ac:dyDescent="0.2">
      <c r="B16" s="3">
        <v>43915.388784722221</v>
      </c>
      <c r="C16" t="s">
        <v>7</v>
      </c>
      <c r="D16" s="2" t="s">
        <v>5</v>
      </c>
    </row>
    <row r="17" spans="2:4" x14ac:dyDescent="0.2">
      <c r="B17" s="3">
        <v>43906.461099537039</v>
      </c>
      <c r="C17" t="s">
        <v>7</v>
      </c>
      <c r="D17" s="2" t="s">
        <v>4</v>
      </c>
    </row>
    <row r="18" spans="2:4" x14ac:dyDescent="0.2">
      <c r="B18" s="3">
        <v>43906.725000000006</v>
      </c>
      <c r="C18" t="s">
        <v>7</v>
      </c>
      <c r="D18" s="2" t="s">
        <v>5</v>
      </c>
    </row>
    <row r="19" spans="2:4" x14ac:dyDescent="0.2">
      <c r="B19" s="3">
        <v>43907.153009259258</v>
      </c>
      <c r="C19" t="s">
        <v>7</v>
      </c>
      <c r="D19" s="2" t="s">
        <v>4</v>
      </c>
    </row>
    <row r="20" spans="2:4" x14ac:dyDescent="0.2">
      <c r="B20" s="3">
        <v>43907.294490740744</v>
      </c>
      <c r="C20" t="s">
        <v>7</v>
      </c>
      <c r="D20" s="2" t="s">
        <v>5</v>
      </c>
    </row>
    <row r="21" spans="2:4" x14ac:dyDescent="0.2">
      <c r="B21" s="3">
        <v>43907.3280787037</v>
      </c>
      <c r="C21" t="s">
        <v>7</v>
      </c>
      <c r="D21" s="2" t="s">
        <v>2</v>
      </c>
    </row>
    <row r="22" spans="2:4" x14ac:dyDescent="0.2">
      <c r="B22" s="3">
        <v>43907.637141203704</v>
      </c>
      <c r="C22" t="s">
        <v>9</v>
      </c>
      <c r="D22" s="2" t="s">
        <v>4</v>
      </c>
    </row>
    <row r="23" spans="2:4" x14ac:dyDescent="0.2">
      <c r="B23" s="3">
        <v>43908.165543981486</v>
      </c>
      <c r="C23" t="s">
        <v>9</v>
      </c>
      <c r="D23" s="2" t="s">
        <v>5</v>
      </c>
    </row>
    <row r="24" spans="2:4" x14ac:dyDescent="0.2">
      <c r="B24" s="3">
        <v>43908.639178240745</v>
      </c>
      <c r="C24" t="s">
        <v>9</v>
      </c>
      <c r="D24" s="2" t="s">
        <v>4</v>
      </c>
    </row>
    <row r="25" spans="2:4" x14ac:dyDescent="0.2">
      <c r="B25" s="3">
        <v>43915.388460648152</v>
      </c>
      <c r="C25" t="s">
        <v>9</v>
      </c>
      <c r="D25" s="2" t="s">
        <v>5</v>
      </c>
    </row>
    <row r="26" spans="2:4" x14ac:dyDescent="0.2">
      <c r="B26" s="3">
        <v>43915.388831018521</v>
      </c>
      <c r="C26" t="s">
        <v>9</v>
      </c>
      <c r="D26" s="2" t="s">
        <v>2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CFF80-D750-B246-84A6-A09F99BF6AD3}">
  <dimension ref="B1:E48"/>
  <sheetViews>
    <sheetView tabSelected="1" workbookViewId="0">
      <selection activeCell="E16" sqref="E16"/>
    </sheetView>
  </sheetViews>
  <sheetFormatPr baseColWidth="10" defaultRowHeight="15" x14ac:dyDescent="0.2"/>
  <cols>
    <col min="2" max="2" width="23.5" customWidth="1"/>
    <col min="3" max="3" width="15.83203125" customWidth="1"/>
    <col min="4" max="4" width="18.6640625" customWidth="1"/>
    <col min="5" max="5" width="25" customWidth="1"/>
  </cols>
  <sheetData>
    <row r="1" spans="2:5" x14ac:dyDescent="0.2">
      <c r="B1" t="str">
        <f ca="1">_xlfn.FORMULATEXT(B4)</f>
        <v>=SORT(Table1,2)</v>
      </c>
      <c r="E1" t="str">
        <f ca="1">_xlfn.FORMULATEXT(E4)</f>
        <v>=IFERROR(IFS(C4="","",C5=C4,B5-TIME(0,0,1)),"")</v>
      </c>
    </row>
    <row r="3" spans="2:5" x14ac:dyDescent="0.2">
      <c r="B3" s="5" t="s">
        <v>12</v>
      </c>
      <c r="C3" s="5" t="s">
        <v>0</v>
      </c>
      <c r="D3" s="5" t="s">
        <v>11</v>
      </c>
      <c r="E3" s="5" t="s">
        <v>13</v>
      </c>
    </row>
    <row r="4" spans="2:5" x14ac:dyDescent="0.2">
      <c r="B4" s="4" cm="1">
        <f t="array" ref="B4:D26">_xlfn._xlws.SORT(Table1[],2)</f>
        <v>43902.39230324074</v>
      </c>
      <c r="C4" t="str">
        <v>ABC2000078276</v>
      </c>
      <c r="D4" t="str">
        <v>New Addition</v>
      </c>
      <c r="E4" s="4" cm="1">
        <f t="array" ref="E4">IFERROR(_xlfn.IFS(C4="","",C5=C4,B5-TIME(0,0,1)),"")</f>
        <v>43905.324930555558</v>
      </c>
    </row>
    <row r="5" spans="2:5" x14ac:dyDescent="0.2">
      <c r="B5" s="4">
        <v>43905.324942129635</v>
      </c>
      <c r="C5" t="str">
        <v>ABC2000078276</v>
      </c>
      <c r="D5" t="str">
        <v>Upgrade / Downgrade</v>
      </c>
      <c r="E5" s="4" cm="1">
        <f t="array" ref="E5">IFERROR(_xlfn.IFS(C5="","",C6=C5,B6-TIME(0,0,1)),"")</f>
        <v>43902.431874999995</v>
      </c>
    </row>
    <row r="6" spans="2:5" x14ac:dyDescent="0.2">
      <c r="B6" s="4">
        <v>43902.431886574072</v>
      </c>
      <c r="C6" t="str">
        <v>ABC2000078276</v>
      </c>
      <c r="D6" t="str">
        <v>Termination</v>
      </c>
      <c r="E6" s="4" t="str" cm="1">
        <f t="array" ref="E6">IFERROR(_xlfn.IFS(C6="","",C7=C6,B7-TIME(0,0,1)),"")</f>
        <v/>
      </c>
    </row>
    <row r="7" spans="2:5" x14ac:dyDescent="0.2">
      <c r="B7" s="4">
        <v>43905.217986111114</v>
      </c>
      <c r="C7" t="str">
        <v>ABC2000078304</v>
      </c>
      <c r="D7" t="str">
        <v>New Addition</v>
      </c>
      <c r="E7" s="4" cm="1">
        <f t="array" ref="E7">IFERROR(_xlfn.IFS(C7="","",C8=C7,B8-TIME(0,0,1)),"")</f>
        <v>43908.165532407409</v>
      </c>
    </row>
    <row r="8" spans="2:5" x14ac:dyDescent="0.2">
      <c r="B8" s="4">
        <v>43908.165543981486</v>
      </c>
      <c r="C8" t="str">
        <v>ABC2000078304</v>
      </c>
      <c r="D8" t="str">
        <v>Locked</v>
      </c>
      <c r="E8" s="4" cm="1">
        <f t="array" ref="E8">IFERROR(_xlfn.IFS(C8="","",C9=C8,B9-TIME(0,0,1)),"")</f>
        <v>43908.639166666668</v>
      </c>
    </row>
    <row r="9" spans="2:5" x14ac:dyDescent="0.2">
      <c r="B9" s="4">
        <v>43908.639178240745</v>
      </c>
      <c r="C9" t="str">
        <v>ABC2000078304</v>
      </c>
      <c r="D9" t="str">
        <v>Active</v>
      </c>
      <c r="E9" s="4" cm="1">
        <f t="array" ref="E9">IFERROR(_xlfn.IFS(C9="","",C10=C9,B10-TIME(0,0,1)),"")</f>
        <v>43915.388449074075</v>
      </c>
    </row>
    <row r="10" spans="2:5" x14ac:dyDescent="0.2">
      <c r="B10" s="4">
        <v>43915.388460648152</v>
      </c>
      <c r="C10" t="str">
        <v>ABC2000078304</v>
      </c>
      <c r="D10" t="str">
        <v>Locked</v>
      </c>
      <c r="E10" s="4" cm="1">
        <f t="array" ref="E10">IFERROR(_xlfn.IFS(C10="","",C11=C10,B11-TIME(0,0,1)),"")</f>
        <v>43915.388773148145</v>
      </c>
    </row>
    <row r="11" spans="2:5" x14ac:dyDescent="0.2">
      <c r="B11" s="4">
        <v>43915.388784722221</v>
      </c>
      <c r="C11" t="str">
        <v>ABC2000078304</v>
      </c>
      <c r="D11" t="str">
        <v>Active</v>
      </c>
      <c r="E11" s="4" cm="1">
        <f t="array" ref="E11">IFERROR(_xlfn.IFS(C11="","",C12=C11,B12-TIME(0,0,1)),"")</f>
        <v>43906.461087962962</v>
      </c>
    </row>
    <row r="12" spans="2:5" x14ac:dyDescent="0.2">
      <c r="B12" s="4">
        <v>43906.461099537039</v>
      </c>
      <c r="C12" t="str">
        <v>ABC2000078304</v>
      </c>
      <c r="D12" t="str">
        <v>Locked</v>
      </c>
      <c r="E12" s="4" cm="1">
        <f t="array" ref="E12">IFERROR(_xlfn.IFS(C12="","",C13=C12,B13-TIME(0,0,1)),"")</f>
        <v>43906.724988425929</v>
      </c>
    </row>
    <row r="13" spans="2:5" x14ac:dyDescent="0.2">
      <c r="B13" s="4">
        <v>43906.725000000006</v>
      </c>
      <c r="C13" t="str">
        <v>ABC2000078304</v>
      </c>
      <c r="D13" t="str">
        <v>Active</v>
      </c>
      <c r="E13" s="4" cm="1">
        <f t="array" ref="E13">IFERROR(_xlfn.IFS(C13="","",C14=C13,B14-TIME(0,0,1)),"")</f>
        <v>43907.152997685182</v>
      </c>
    </row>
    <row r="14" spans="2:5" x14ac:dyDescent="0.2">
      <c r="B14" s="4">
        <v>43907.153009259258</v>
      </c>
      <c r="C14" t="str">
        <v>ABC2000078304</v>
      </c>
      <c r="D14" t="str">
        <v>Locked</v>
      </c>
      <c r="E14" s="4" cm="1">
        <f t="array" ref="E14">IFERROR(_xlfn.IFS(C14="","",C15=C14,B15-TIME(0,0,1)),"")</f>
        <v>43907.294479166667</v>
      </c>
    </row>
    <row r="15" spans="2:5" x14ac:dyDescent="0.2">
      <c r="B15" s="4">
        <v>43907.294490740744</v>
      </c>
      <c r="C15" t="str">
        <v>ABC2000078304</v>
      </c>
      <c r="D15" t="str">
        <v>Active</v>
      </c>
      <c r="E15" s="4" cm="1">
        <f t="array" ref="E15">IFERROR(_xlfn.IFS(C15="","",C16=C15,B16-TIME(0,0,1)),"")</f>
        <v>43907.328067129623</v>
      </c>
    </row>
    <row r="16" spans="2:5" x14ac:dyDescent="0.2">
      <c r="B16" s="4">
        <v>43907.3280787037</v>
      </c>
      <c r="C16" t="str">
        <v>ABC2000078304</v>
      </c>
      <c r="D16" t="str">
        <v>Termination</v>
      </c>
      <c r="E16" s="4" t="str" cm="1">
        <f t="array" ref="E16">IFERROR(_xlfn.IFS(C16="","",C17=C16,B17-TIME(0,0,1)),"")</f>
        <v/>
      </c>
    </row>
    <row r="17" spans="2:5" x14ac:dyDescent="0.2">
      <c r="B17" s="4">
        <v>43906.249965277777</v>
      </c>
      <c r="C17" t="str">
        <v>ABC2000078423</v>
      </c>
      <c r="D17" t="str">
        <v>New Addition</v>
      </c>
      <c r="E17" s="4" cm="1">
        <f t="array" ref="E17">IFERROR(_xlfn.IFS(C17="","",C18=C17,B18-TIME(0,0,1)),"")</f>
        <v>43906.256932870368</v>
      </c>
    </row>
    <row r="18" spans="2:5" x14ac:dyDescent="0.2">
      <c r="B18" s="4">
        <v>43906.256944444445</v>
      </c>
      <c r="C18" t="str">
        <v>ABC2000078423</v>
      </c>
      <c r="D18" t="str">
        <v>Locked</v>
      </c>
      <c r="E18" s="4" cm="1">
        <f t="array" ref="E18">IFERROR(_xlfn.IFS(C18="","",C19=C18,B19-TIME(0,0,1)),"")</f>
        <v>43906.724988425929</v>
      </c>
    </row>
    <row r="19" spans="2:5" x14ac:dyDescent="0.2">
      <c r="B19" s="4">
        <v>43906.725000000006</v>
      </c>
      <c r="C19" t="str">
        <v>ABC2000078423</v>
      </c>
      <c r="D19" t="str">
        <v>Active</v>
      </c>
      <c r="E19" s="4" cm="1">
        <f t="array" ref="E19">IFERROR(_xlfn.IFS(C19="","",C20=C19,B20-TIME(0,0,1)),"")</f>
        <v>43907.152997685182</v>
      </c>
    </row>
    <row r="20" spans="2:5" x14ac:dyDescent="0.2">
      <c r="B20" s="4">
        <v>43907.153009259258</v>
      </c>
      <c r="C20" t="str">
        <v>ABC2000078423</v>
      </c>
      <c r="D20" t="str">
        <v>Termination</v>
      </c>
      <c r="E20" s="4" t="str" cm="1">
        <f t="array" ref="E20">IFERROR(_xlfn.IFS(C20="","",C21=C20,B21-TIME(0,0,1)),"")</f>
        <v/>
      </c>
    </row>
    <row r="21" spans="2:5" x14ac:dyDescent="0.2">
      <c r="B21" s="4">
        <v>43907.637141203704</v>
      </c>
      <c r="C21" t="str">
        <v>ABC2000078519</v>
      </c>
      <c r="D21" t="str">
        <v>New Addition</v>
      </c>
      <c r="E21" s="4" cm="1">
        <f t="array" ref="E21">IFERROR(_xlfn.IFS(C21="","",C22=C21,B22-TIME(0,0,1)),"")</f>
        <v>43907.637129629627</v>
      </c>
    </row>
    <row r="22" spans="2:5" x14ac:dyDescent="0.2">
      <c r="B22" s="4">
        <v>43907.637141203704</v>
      </c>
      <c r="C22" t="str">
        <v>ABC2000078519</v>
      </c>
      <c r="D22" t="str">
        <v>Locked</v>
      </c>
      <c r="E22" s="4" cm="1">
        <f t="array" ref="E22">IFERROR(_xlfn.IFS(C22="","",C23=C22,B23-TIME(0,0,1)),"")</f>
        <v>43908.165532407409</v>
      </c>
    </row>
    <row r="23" spans="2:5" x14ac:dyDescent="0.2">
      <c r="B23" s="4">
        <v>43908.165543981486</v>
      </c>
      <c r="C23" t="str">
        <v>ABC2000078519</v>
      </c>
      <c r="D23" t="str">
        <v>Active</v>
      </c>
      <c r="E23" s="4" cm="1">
        <f t="array" ref="E23">IFERROR(_xlfn.IFS(C23="","",C24=C23,B24-TIME(0,0,1)),"")</f>
        <v>43908.639166666668</v>
      </c>
    </row>
    <row r="24" spans="2:5" x14ac:dyDescent="0.2">
      <c r="B24" s="4">
        <v>43908.639178240745</v>
      </c>
      <c r="C24" t="str">
        <v>ABC2000078519</v>
      </c>
      <c r="D24" t="str">
        <v>Locked</v>
      </c>
      <c r="E24" s="4" cm="1">
        <f t="array" ref="E24">IFERROR(_xlfn.IFS(C24="","",C25=C24,B25-TIME(0,0,1)),"")</f>
        <v>43915.388449074075</v>
      </c>
    </row>
    <row r="25" spans="2:5" x14ac:dyDescent="0.2">
      <c r="B25" s="4">
        <v>43915.388460648152</v>
      </c>
      <c r="C25" t="str">
        <v>ABC2000078519</v>
      </c>
      <c r="D25" t="str">
        <v>Active</v>
      </c>
      <c r="E25" s="4" cm="1">
        <f t="array" ref="E25">IFERROR(_xlfn.IFS(C25="","",C26=C25,B26-TIME(0,0,1)),"")</f>
        <v>43915.388819444444</v>
      </c>
    </row>
    <row r="26" spans="2:5" x14ac:dyDescent="0.2">
      <c r="B26" s="4">
        <v>43915.388831018521</v>
      </c>
      <c r="C26" t="str">
        <v>ABC2000078519</v>
      </c>
      <c r="D26" t="str">
        <v>Termination</v>
      </c>
      <c r="E26" s="4" t="str" cm="1">
        <f t="array" ref="E26">IFERROR(_xlfn.IFS(C26="","",C27=C26,B27-TIME(0,0,1)),"")</f>
        <v/>
      </c>
    </row>
    <row r="27" spans="2:5" x14ac:dyDescent="0.2">
      <c r="B27" s="4"/>
      <c r="E27" s="4" t="str" cm="1">
        <f t="array" ref="E27">IFERROR(_xlfn.IFS(C27="","",C28=C27,B28-TIME(0,0,1)),"")</f>
        <v/>
      </c>
    </row>
    <row r="28" spans="2:5" x14ac:dyDescent="0.2">
      <c r="E28" s="4" t="str" cm="1">
        <f t="array" ref="E28">IFERROR(_xlfn.IFS(C28="","",C29=C28,B29-TIME(0,0,1)),"")</f>
        <v/>
      </c>
    </row>
    <row r="29" spans="2:5" x14ac:dyDescent="0.2">
      <c r="E29" s="4" t="str" cm="1">
        <f t="array" ref="E29">IFERROR(_xlfn.IFS(C29="","",C30=C29,B30-TIME(0,0,1)),"")</f>
        <v/>
      </c>
    </row>
    <row r="30" spans="2:5" x14ac:dyDescent="0.2">
      <c r="E30" s="4" t="str" cm="1">
        <f t="array" ref="E30">IFERROR(_xlfn.IFS(C30="","",C31=C30,B31-TIME(0,0,1)),"")</f>
        <v/>
      </c>
    </row>
    <row r="31" spans="2:5" x14ac:dyDescent="0.2">
      <c r="E31" s="4" t="str" cm="1">
        <f t="array" ref="E31">IFERROR(_xlfn.IFS(C31="","",C32=C31,B32-TIME(0,0,1)),"")</f>
        <v/>
      </c>
    </row>
    <row r="32" spans="2:5" x14ac:dyDescent="0.2">
      <c r="E32" s="4" t="str" cm="1">
        <f t="array" ref="E32">IFERROR(_xlfn.IFS(C32="","",C33=C32,B33-TIME(0,0,1)),"")</f>
        <v/>
      </c>
    </row>
    <row r="33" spans="5:5" x14ac:dyDescent="0.2">
      <c r="E33" s="4" t="str" cm="1">
        <f t="array" ref="E33">IFERROR(_xlfn.IFS(C33="","",C34=C33,B34-TIME(0,0,1)),"")</f>
        <v/>
      </c>
    </row>
    <row r="34" spans="5:5" x14ac:dyDescent="0.2">
      <c r="E34" s="4" t="str" cm="1">
        <f t="array" ref="E34">IFERROR(_xlfn.IFS(C34="","",C35=C34,B35-TIME(0,0,1)),"")</f>
        <v/>
      </c>
    </row>
    <row r="35" spans="5:5" x14ac:dyDescent="0.2">
      <c r="E35" s="4" t="str" cm="1">
        <f t="array" ref="E35">IFERROR(_xlfn.IFS(C35="","",C36=C35,B36-TIME(0,0,1)),"")</f>
        <v/>
      </c>
    </row>
    <row r="36" spans="5:5" x14ac:dyDescent="0.2">
      <c r="E36" s="4" t="str" cm="1">
        <f t="array" ref="E36">IFERROR(_xlfn.IFS(C36="","",C37=C36,B37-TIME(0,0,1)),"")</f>
        <v/>
      </c>
    </row>
    <row r="37" spans="5:5" x14ac:dyDescent="0.2">
      <c r="E37" s="4" t="str" cm="1">
        <f t="array" ref="E37">IFERROR(_xlfn.IFS(C37="","",C38=C37,B38-TIME(0,0,1)),"")</f>
        <v/>
      </c>
    </row>
    <row r="38" spans="5:5" x14ac:dyDescent="0.2">
      <c r="E38" s="4" t="str" cm="1">
        <f t="array" ref="E38">IFERROR(_xlfn.IFS(C38="","",C39=C38,B39-TIME(0,0,1)),"")</f>
        <v/>
      </c>
    </row>
    <row r="39" spans="5:5" x14ac:dyDescent="0.2">
      <c r="E39" s="4" t="str" cm="1">
        <f t="array" ref="E39">IFERROR(_xlfn.IFS(C39="","",C40=C39,B40-TIME(0,0,1)),"")</f>
        <v/>
      </c>
    </row>
    <row r="40" spans="5:5" x14ac:dyDescent="0.2">
      <c r="E40" s="4" t="str" cm="1">
        <f t="array" ref="E40">IFERROR(_xlfn.IFS(C40="","",C41=C40,B41-TIME(0,0,1)),"")</f>
        <v/>
      </c>
    </row>
    <row r="41" spans="5:5" x14ac:dyDescent="0.2">
      <c r="E41" s="4" t="str" cm="1">
        <f t="array" ref="E41">IFERROR(_xlfn.IFS(C41="","",C42=C41,B42-TIME(0,0,1)),"")</f>
        <v/>
      </c>
    </row>
    <row r="42" spans="5:5" x14ac:dyDescent="0.2">
      <c r="E42" s="4" t="str" cm="1">
        <f t="array" ref="E42">IFERROR(_xlfn.IFS(C42="","",C43=C42,B43-TIME(0,0,1)),"")</f>
        <v/>
      </c>
    </row>
    <row r="43" spans="5:5" x14ac:dyDescent="0.2">
      <c r="E43" s="4" t="str" cm="1">
        <f t="array" ref="E43">IFERROR(_xlfn.IFS(C43="","",C44=C43,B44-TIME(0,0,1)),"")</f>
        <v/>
      </c>
    </row>
    <row r="44" spans="5:5" x14ac:dyDescent="0.2">
      <c r="E44" s="4" t="str" cm="1">
        <f t="array" ref="E44">IFERROR(_xlfn.IFS(C44="","",C45=C44,B45-TIME(0,0,1)),"")</f>
        <v/>
      </c>
    </row>
    <row r="45" spans="5:5" x14ac:dyDescent="0.2">
      <c r="E45" s="4" t="str" cm="1">
        <f t="array" ref="E45">IFERROR(_xlfn.IFS(C45="","",C46=C45,B46-TIME(0,0,1)),"")</f>
        <v/>
      </c>
    </row>
    <row r="46" spans="5:5" x14ac:dyDescent="0.2">
      <c r="E46" s="4" t="str" cm="1">
        <f t="array" ref="E46">IFERROR(_xlfn.IFS(C46="","",C47=C46,B47-TIME(0,0,1)),"")</f>
        <v/>
      </c>
    </row>
    <row r="47" spans="5:5" x14ac:dyDescent="0.2">
      <c r="E47" s="4" t="str" cm="1">
        <f t="array" ref="E47">IFERROR(_xlfn.IFS(C47="","",C48=C47,B48-TIME(0,0,1)),"")</f>
        <v/>
      </c>
    </row>
    <row r="48" spans="5:5" x14ac:dyDescent="0.2">
      <c r="E48" s="4" t="str" cm="1">
        <f t="array" ref="E48">IFERROR(_xlfn.IFS(C48="","",C49=C48,B49-TIME(0,0,1)),"")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Input sheet</vt:lpstr>
      <vt:lpstr>Output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2020-07-29T15:54:26Z</dcterms:modified>
</cp:coreProperties>
</file>