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0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Mehdi\"/>
    </mc:Choice>
  </mc:AlternateContent>
  <xr:revisionPtr revIDLastSave="0" documentId="13_ncr:1_{1FC9D5FE-6D40-4F49-B5DF-3B1B63F1A8FC}" xr6:coauthVersionLast="45" xr6:coauthVersionMax="45" xr10:uidLastSave="{00000000-0000-0000-0000-000000000000}"/>
  <bookViews>
    <workbookView xWindow="-108" yWindow="-108" windowWidth="23256" windowHeight="12576" xr2:uid="{F2630EB4-08B9-4D3A-8375-28963E300D6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3" i="1" l="1"/>
  <c r="H4" i="1"/>
  <c r="H5" i="1"/>
  <c r="H6" i="1"/>
  <c r="H7" i="1"/>
  <c r="P13" i="1" a="1"/>
  <c r="P13" i="1" s="1"/>
  <c r="I7" i="1" a="1"/>
  <c r="I7" i="1" s="1"/>
  <c r="J2" i="1" a="1"/>
  <c r="J2" i="1" s="1"/>
  <c r="K2" i="1" a="1"/>
  <c r="K2" i="1" s="1"/>
  <c r="L2" i="1" a="1"/>
  <c r="L2" i="1" s="1"/>
  <c r="M2" i="1" a="1"/>
  <c r="M2" i="1" s="1"/>
  <c r="N2" i="1" a="1"/>
  <c r="N2" i="1" s="1"/>
  <c r="H2" i="1" l="1"/>
  <c r="P2" i="1" a="1"/>
  <c r="P2" i="1" s="1"/>
  <c r="I2" i="1" a="1"/>
  <c r="I2" i="1" s="1"/>
  <c r="P6" i="1" l="1" a="1"/>
  <c r="P6" i="1" s="1"/>
  <c r="Q6" i="1" a="1"/>
  <c r="Q6" i="1" s="1"/>
  <c r="J3" i="1" l="1" a="1"/>
  <c r="J3" i="1" s="1"/>
  <c r="K3" i="1" a="1"/>
  <c r="K3" i="1" s="1"/>
  <c r="L3" i="1" a="1"/>
  <c r="L3" i="1" s="1"/>
  <c r="M3" i="1" a="1"/>
  <c r="M3" i="1" s="1"/>
  <c r="N3" i="1" a="1"/>
  <c r="N3" i="1" s="1"/>
  <c r="J4" i="1" a="1"/>
  <c r="J4" i="1" s="1"/>
  <c r="K4" i="1" a="1"/>
  <c r="K4" i="1" s="1"/>
  <c r="L4" i="1" a="1"/>
  <c r="L4" i="1" s="1"/>
  <c r="M4" i="1" a="1"/>
  <c r="M4" i="1" s="1"/>
  <c r="N4" i="1" a="1"/>
  <c r="N4" i="1" s="1"/>
  <c r="J5" i="1" a="1"/>
  <c r="J5" i="1" s="1"/>
  <c r="K5" i="1" a="1"/>
  <c r="K5" i="1" s="1"/>
  <c r="L5" i="1" a="1"/>
  <c r="L5" i="1" s="1"/>
  <c r="M5" i="1" a="1"/>
  <c r="M5" i="1" s="1"/>
  <c r="N5" i="1" a="1"/>
  <c r="N5" i="1" s="1"/>
  <c r="J6" i="1" a="1"/>
  <c r="J6" i="1" s="1"/>
  <c r="K6" i="1" a="1"/>
  <c r="K6" i="1" s="1"/>
  <c r="L6" i="1" a="1"/>
  <c r="L6" i="1" s="1"/>
  <c r="M6" i="1" a="1"/>
  <c r="M6" i="1" s="1"/>
  <c r="N6" i="1" a="1"/>
  <c r="N6" i="1" s="1"/>
  <c r="I3" i="1" a="1"/>
  <c r="I3" i="1" s="1"/>
  <c r="I4" i="1" a="1"/>
  <c r="I4" i="1" s="1"/>
  <c r="I5" i="1" a="1"/>
  <c r="I5" i="1" s="1"/>
  <c r="I6" i="1" a="1"/>
  <c r="I6" i="1" s="1"/>
  <c r="R6" i="1" l="1" a="1"/>
  <c r="R6" i="1" s="1"/>
  <c r="S6" i="1" a="1"/>
  <c r="S6" i="1" s="1"/>
  <c r="T6" i="1" a="1"/>
  <c r="T6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<sst xmlns="http://schemas.openxmlformats.org/spreadsheetml/2006/main" count="19" uniqueCount="18">
  <si>
    <t>Fruits 1</t>
  </si>
  <si>
    <t>apple</t>
  </si>
  <si>
    <t>banana</t>
  </si>
  <si>
    <t>orange</t>
  </si>
  <si>
    <t>pineapple</t>
  </si>
  <si>
    <t>watermellon</t>
  </si>
  <si>
    <t>kiwi</t>
  </si>
  <si>
    <t>Selection 1</t>
  </si>
  <si>
    <t>serving</t>
  </si>
  <si>
    <t>unit</t>
  </si>
  <si>
    <t>carb</t>
  </si>
  <si>
    <t>fibers</t>
  </si>
  <si>
    <t>protein</t>
  </si>
  <si>
    <t>Medium</t>
  </si>
  <si>
    <t>full</t>
  </si>
  <si>
    <t>cup</t>
  </si>
  <si>
    <t>Option using "FILTER()"</t>
  </si>
  <si>
    <t>helper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</si>
</sst>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wrapText="1"/>
    </xf>
    <xf numFmtId="0" fontId="0" fillId="2" borderId="0" xfId="0" applyFill="1"/>
  </cellXfs>
  <cellStyles count="1">
    <cellStyle name="Normal" xfId="0" builtinId="0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fmlaLink="A2" lockText="1" noThreeD="1"/>
</file>

<file path=xl/ctrlProps/ctrlProp2.xml><?xml version="1.0" encoding="utf-8"?>
<formControlPr xmlns="http://schemas.microsoft.com/office/spreadsheetml/2009/9/main" objectType="CheckBox" checked="Checked" fmlaLink="A3" lockText="1" noThreeD="1"/>
</file>

<file path=xl/ctrlProps/ctrlProp3.xml><?xml version="1.0" encoding="utf-8"?>
<formControlPr xmlns="http://schemas.microsoft.com/office/spreadsheetml/2009/9/main" objectType="CheckBox" checked="Checked" fmlaLink="A4" lockText="1" noThreeD="1"/>
</file>

<file path=xl/ctrlProps/ctrlProp4.xml><?xml version="1.0" encoding="utf-8"?>
<formControlPr xmlns="http://schemas.microsoft.com/office/spreadsheetml/2009/9/main" objectType="CheckBox" fmlaLink="A5" lockText="1" noThreeD="1"/>
</file>

<file path=xl/ctrlProps/ctrlProp5.xml><?xml version="1.0" encoding="utf-8"?>
<formControlPr xmlns="http://schemas.microsoft.com/office/spreadsheetml/2009/9/main" objectType="CheckBox" fmlaLink="A6" lockText="1" noThreeD="1"/>
</file>

<file path=xl/ctrlProps/ctrlProp6.xml><?xml version="1.0" encoding="utf-8"?>
<formControlPr xmlns="http://schemas.microsoft.com/office/spreadsheetml/2009/9/main" objectType="CheckBox" fmlaLink="A7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152400</xdr:rowOff>
        </xdr:from>
        <xdr:to>
          <xdr:col>1</xdr:col>
          <xdr:colOff>7620</xdr:colOff>
          <xdr:row>2</xdr:row>
          <xdr:rowOff>30480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</xdr:row>
          <xdr:rowOff>152400</xdr:rowOff>
        </xdr:from>
        <xdr:to>
          <xdr:col>1</xdr:col>
          <xdr:colOff>7620</xdr:colOff>
          <xdr:row>3</xdr:row>
          <xdr:rowOff>30480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</xdr:row>
          <xdr:rowOff>160020</xdr:rowOff>
        </xdr:from>
        <xdr:to>
          <xdr:col>1</xdr:col>
          <xdr:colOff>7620</xdr:colOff>
          <xdr:row>4</xdr:row>
          <xdr:rowOff>38100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</xdr:row>
          <xdr:rowOff>160020</xdr:rowOff>
        </xdr:from>
        <xdr:to>
          <xdr:col>1</xdr:col>
          <xdr:colOff>7620</xdr:colOff>
          <xdr:row>5</xdr:row>
          <xdr:rowOff>38100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4</xdr:row>
          <xdr:rowOff>152400</xdr:rowOff>
        </xdr:from>
        <xdr:to>
          <xdr:col>1</xdr:col>
          <xdr:colOff>7620</xdr:colOff>
          <xdr:row>6</xdr:row>
          <xdr:rowOff>30480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5</xdr:row>
          <xdr:rowOff>152400</xdr:rowOff>
        </xdr:from>
        <xdr:to>
          <xdr:col>1</xdr:col>
          <xdr:colOff>7620</xdr:colOff>
          <xdr:row>7</xdr:row>
          <xdr:rowOff>30480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DAEEFC-50B6-4CCC-8176-87F2B1D59F88}">
  <sheetPr codeName="Sheet1"/>
  <dimension ref="A1:AA21"/>
  <sheetViews>
    <sheetView tabSelected="1" workbookViewId="0">
      <selection activeCell="O9" sqref="O9"/>
    </sheetView>
  </sheetViews>
  <sheetFormatPr defaultRowHeight="14.4" x14ac:dyDescent="0.3"/>
  <cols>
    <col min="1" max="1" width="2.77734375" style="1" customWidth="1"/>
    <col min="2" max="2" width="17.109375" customWidth="1"/>
    <col min="3" max="3" width="6.77734375" customWidth="1"/>
    <col min="4" max="4" width="8.6640625" customWidth="1"/>
    <col min="5" max="5" width="6.88671875" customWidth="1"/>
    <col min="6" max="6" width="6.33203125" customWidth="1"/>
    <col min="7" max="7" width="5.88671875" customWidth="1"/>
    <col min="8" max="8" width="14.5546875" customWidth="1"/>
    <col min="9" max="9" width="11.5546875" bestFit="1" customWidth="1"/>
    <col min="10" max="10" width="3.88671875" customWidth="1"/>
    <col min="11" max="11" width="4.44140625" customWidth="1"/>
    <col min="12" max="12" width="3.88671875" customWidth="1"/>
    <col min="13" max="13" width="3.77734375" customWidth="1"/>
    <col min="14" max="14" width="3.109375" customWidth="1"/>
  </cols>
  <sheetData>
    <row r="1" spans="1:27" x14ac:dyDescent="0.3">
      <c r="B1" s="2" t="s">
        <v>0</v>
      </c>
      <c r="C1" s="3" t="s">
        <v>8</v>
      </c>
      <c r="D1" s="3" t="s">
        <v>9</v>
      </c>
      <c r="E1" s="3" t="s">
        <v>10</v>
      </c>
      <c r="F1" s="3" t="s">
        <v>11</v>
      </c>
      <c r="G1" s="3" t="s">
        <v>12</v>
      </c>
      <c r="H1" s="3" t="s">
        <v>17</v>
      </c>
      <c r="I1" s="2" t="s">
        <v>7</v>
      </c>
      <c r="P1" t="s">
        <v>16</v>
      </c>
    </row>
    <row r="2" spans="1:27" x14ac:dyDescent="0.3">
      <c r="A2" s="1" t="b">
        <v>0</v>
      </c>
      <c r="B2" t="s">
        <v>1</v>
      </c>
      <c r="C2" s="4">
        <v>1</v>
      </c>
      <c r="D2" s="4" t="s">
        <v>13</v>
      </c>
      <c r="E2" s="4">
        <v>25</v>
      </c>
      <c r="F2" s="4">
        <v>4.5</v>
      </c>
      <c r="G2" s="3">
        <v>1</v>
      </c>
      <c r="H2">
        <f ca="1">RAND()</f>
        <v>0.60438798163793617</v>
      </c>
      <c r="I2" t="str" cm="1">
        <f t="array" ref="I2">IFERROR(_xlfn.SINGLE(INDEX(B:B,_xlfn.AGGREGATE(15,6, ROW($A:$A)/(--($A:$A)),ROW()-1))),"")</f>
        <v>banana</v>
      </c>
      <c r="J2" cm="1">
        <f t="array" ref="J2">IFERROR(_xlfn.SINGLE(INDEX(C:C,_xlfn.AGGREGATE(15,6, ROW($A:$A)/(--($A:$A)),ROW()-1))),"")</f>
        <v>1</v>
      </c>
      <c r="K2" t="str" cm="1">
        <f t="array" ref="K2">IFERROR(_xlfn.SINGLE(INDEX(D:D,_xlfn.AGGREGATE(15,6, ROW($A:$A)/(--($A:$A)),ROW()-1))),"")</f>
        <v>full</v>
      </c>
      <c r="L2" cm="1">
        <f t="array" ref="L2">IFERROR(_xlfn.SINGLE(INDEX(E:E,_xlfn.AGGREGATE(15,6, ROW($A:$A)/(--($A:$A)),ROW()-1))),"")</f>
        <v>4</v>
      </c>
      <c r="M2" cm="1">
        <f t="array" ref="M2">IFERROR(_xlfn.SINGLE(INDEX(F:F,_xlfn.AGGREGATE(15,6, ROW($A:$A)/(--($A:$A)),ROW()-1))),"")</f>
        <v>0.3</v>
      </c>
      <c r="N2" cm="1">
        <f t="array" ref="N2">IFERROR(_xlfn.SINGLE(INDEX(G:G,_xlfn.AGGREGATE(15,6, ROW($A:$A)/(--($A:$A)),ROW()-1))),"")</f>
        <v>1</v>
      </c>
      <c r="P2" t="str" cm="1">
        <f t="array" ref="P2:U3">_xlfn._xlws.FILTER(B:G, $A:$A)</f>
        <v>banana</v>
      </c>
      <c r="Q2">
        <v>1</v>
      </c>
      <c r="R2" t="str">
        <v>full</v>
      </c>
      <c r="S2">
        <v>4</v>
      </c>
      <c r="T2">
        <v>0.3</v>
      </c>
      <c r="U2">
        <v>1</v>
      </c>
    </row>
    <row r="3" spans="1:27" x14ac:dyDescent="0.3">
      <c r="A3" s="1" t="b">
        <v>1</v>
      </c>
      <c r="B3" t="s">
        <v>2</v>
      </c>
      <c r="C3" s="4">
        <v>1</v>
      </c>
      <c r="D3" s="4" t="s">
        <v>14</v>
      </c>
      <c r="E3" s="4">
        <v>4</v>
      </c>
      <c r="F3" s="4">
        <v>0.3</v>
      </c>
      <c r="G3" s="3">
        <v>1</v>
      </c>
      <c r="H3">
        <f t="shared" ref="H3:H7" ca="1" si="0">RAND()</f>
        <v>0.27008721669595281</v>
      </c>
      <c r="I3" t="str" cm="1">
        <f t="array" ref="I3">IFERROR(_xlfn.SINGLE(INDEX(B:B,_xlfn.AGGREGATE(15,6, ROW($A:$A)/(--($A:$A)),ROW()-1))),"")</f>
        <v>orange</v>
      </c>
      <c r="J3" cm="1">
        <f t="array" ref="J3">IFERROR(_xlfn.SINGLE(INDEX(C:C,_xlfn.AGGREGATE(15,6, ROW($A:$A)/(--($A:$A)),ROW()-1))),"")</f>
        <v>1</v>
      </c>
      <c r="K3" t="str" cm="1">
        <f t="array" ref="K3">IFERROR(_xlfn.SINGLE(INDEX(D:D,_xlfn.AGGREGATE(15,6, ROW($A:$A)/(--($A:$A)),ROW()-1))),"")</f>
        <v>cup</v>
      </c>
      <c r="L3" cm="1">
        <f t="array" ref="L3">IFERROR(_xlfn.SINGLE(INDEX(E:E,_xlfn.AGGREGATE(15,6, ROW($A:$A)/(--($A:$A)),ROW()-1))),"")</f>
        <v>21</v>
      </c>
      <c r="M3" cm="1">
        <f t="array" ref="M3">IFERROR(_xlfn.SINGLE(INDEX(F:F,_xlfn.AGGREGATE(15,6, ROW($A:$A)/(--($A:$A)),ROW()-1))),"")</f>
        <v>3.6</v>
      </c>
      <c r="N3" cm="1">
        <f t="array" ref="N3">IFERROR(_xlfn.SINGLE(INDEX(G:G,_xlfn.AGGREGATE(15,6, ROW($A:$A)/(--($A:$A)),ROW()-1))),"")</f>
        <v>1</v>
      </c>
      <c r="P3" t="str">
        <v>orange</v>
      </c>
      <c r="Q3">
        <v>1</v>
      </c>
      <c r="R3" t="str">
        <v>cup</v>
      </c>
      <c r="S3">
        <v>21</v>
      </c>
      <c r="T3">
        <v>3.6</v>
      </c>
      <c r="U3">
        <v>1</v>
      </c>
    </row>
    <row r="4" spans="1:27" x14ac:dyDescent="0.3">
      <c r="A4" s="1" t="b">
        <v>1</v>
      </c>
      <c r="B4" t="s">
        <v>3</v>
      </c>
      <c r="C4" s="4">
        <v>1</v>
      </c>
      <c r="D4" s="4" t="s">
        <v>15</v>
      </c>
      <c r="E4" s="4">
        <v>21</v>
      </c>
      <c r="F4" s="4">
        <v>3.6</v>
      </c>
      <c r="G4" s="3">
        <v>1</v>
      </c>
      <c r="H4">
        <f t="shared" ca="1" si="0"/>
        <v>0.20857659044079635</v>
      </c>
      <c r="I4" t="str" cm="1">
        <f t="array" ref="I4">IFERROR(_xlfn.SINGLE(INDEX(B:B,_xlfn.AGGREGATE(15,6, ROW($A:$A)/(--($A:$A)),ROW()-1))),"")</f>
        <v/>
      </c>
      <c r="J4" t="str" cm="1">
        <f t="array" ref="J4">IFERROR(_xlfn.SINGLE(INDEX(C:C,_xlfn.AGGREGATE(15,6, ROW($A:$A)/(--($A:$A)),ROW()-1))),"")</f>
        <v/>
      </c>
      <c r="K4" t="str" cm="1">
        <f t="array" ref="K4">IFERROR(_xlfn.SINGLE(INDEX(D:D,_xlfn.AGGREGATE(15,6, ROW($A:$A)/(--($A:$A)),ROW()-1))),"")</f>
        <v/>
      </c>
      <c r="L4" t="str" cm="1">
        <f t="array" ref="L4">IFERROR(_xlfn.SINGLE(INDEX(E:E,_xlfn.AGGREGATE(15,6, ROW($A:$A)/(--($A:$A)),ROW()-1))),"")</f>
        <v/>
      </c>
      <c r="M4" t="str" cm="1">
        <f t="array" ref="M4">IFERROR(_xlfn.SINGLE(INDEX(F:F,_xlfn.AGGREGATE(15,6, ROW($A:$A)/(--($A:$A)),ROW()-1))),"")</f>
        <v/>
      </c>
      <c r="N4" t="str" cm="1">
        <f t="array" ref="N4">IFERROR(_xlfn.SINGLE(INDEX(G:G,_xlfn.AGGREGATE(15,6, ROW($A:$A)/(--($A:$A)),ROW()-1))),"")</f>
        <v/>
      </c>
    </row>
    <row r="5" spans="1:27" x14ac:dyDescent="0.3">
      <c r="A5" s="1" t="b">
        <v>0</v>
      </c>
      <c r="B5" t="s">
        <v>4</v>
      </c>
      <c r="C5" s="4">
        <v>1</v>
      </c>
      <c r="D5" s="4" t="s">
        <v>15</v>
      </c>
      <c r="E5" s="4">
        <v>12</v>
      </c>
      <c r="F5" s="4">
        <v>4</v>
      </c>
      <c r="G5" s="3">
        <v>1</v>
      </c>
      <c r="H5">
        <f t="shared" ca="1" si="0"/>
        <v>0.380601498964384</v>
      </c>
      <c r="I5" t="str" cm="1">
        <f t="array" ref="I5">IFERROR(_xlfn.SINGLE(INDEX(B:B,_xlfn.AGGREGATE(15,6, ROW($A:$A)/(--($A:$A)),ROW()-1))),"")</f>
        <v/>
      </c>
      <c r="J5" t="str" cm="1">
        <f t="array" ref="J5">IFERROR(_xlfn.SINGLE(INDEX(C:C,_xlfn.AGGREGATE(15,6, ROW($A:$A)/(--($A:$A)),ROW()-1))),"")</f>
        <v/>
      </c>
      <c r="K5" t="str" cm="1">
        <f t="array" ref="K5">IFERROR(_xlfn.SINGLE(INDEX(D:D,_xlfn.AGGREGATE(15,6, ROW($A:$A)/(--($A:$A)),ROW()-1))),"")</f>
        <v/>
      </c>
      <c r="L5" t="str" cm="1">
        <f t="array" ref="L5">IFERROR(_xlfn.SINGLE(INDEX(E:E,_xlfn.AGGREGATE(15,6, ROW($A:$A)/(--($A:$A)),ROW()-1))),"")</f>
        <v/>
      </c>
      <c r="M5" t="str" cm="1">
        <f t="array" ref="M5">IFERROR(_xlfn.SINGLE(INDEX(F:F,_xlfn.AGGREGATE(15,6, ROW($A:$A)/(--($A:$A)),ROW()-1))),"")</f>
        <v/>
      </c>
      <c r="N5" t="str" cm="1">
        <f t="array" ref="N5">IFERROR(_xlfn.SINGLE(INDEX(G:G,_xlfn.AGGREGATE(15,6, ROW($A:$A)/(--($A:$A)),ROW()-1))),"")</f>
        <v/>
      </c>
    </row>
    <row r="6" spans="1:27" x14ac:dyDescent="0.3">
      <c r="A6" s="1" t="b">
        <v>0</v>
      </c>
      <c r="B6" t="s">
        <v>5</v>
      </c>
      <c r="H6">
        <f t="shared" ca="1" si="0"/>
        <v>0.19374767818042327</v>
      </c>
      <c r="I6" t="str" cm="1">
        <f t="array" ref="I6">IFERROR(_xlfn.SINGLE(INDEX(B:B,_xlfn.AGGREGATE(15,6, ROW($A:$A)/(--($A:$A)),ROW()-1))),"")</f>
        <v/>
      </c>
      <c r="J6" t="str" cm="1">
        <f t="array" ref="J6">IFERROR(_xlfn.SINGLE(INDEX(C:C,_xlfn.AGGREGATE(15,6, ROW($A:$A)/(--($A:$A)),ROW()-1))),"")</f>
        <v/>
      </c>
      <c r="K6" t="str" cm="1">
        <f t="array" ref="K6">IFERROR(_xlfn.SINGLE(INDEX(D:D,_xlfn.AGGREGATE(15,6, ROW($A:$A)/(--($A:$A)),ROW()-1))),"")</f>
        <v/>
      </c>
      <c r="L6" t="str" cm="1">
        <f t="array" ref="L6">IFERROR(_xlfn.SINGLE(INDEX(E:E,_xlfn.AGGREGATE(15,6, ROW($A:$A)/(--($A:$A)),ROW()-1))),"")</f>
        <v/>
      </c>
      <c r="M6" t="str" cm="1">
        <f t="array" ref="M6">IFERROR(_xlfn.SINGLE(INDEX(F:F,_xlfn.AGGREGATE(15,6, ROW($A:$A)/(--($A:$A)),ROW()-1))),"")</f>
        <v/>
      </c>
      <c r="N6" t="str" cm="1">
        <f t="array" ref="N6">IFERROR(_xlfn.SINGLE(INDEX(G:G,_xlfn.AGGREGATE(15,6, ROW($A:$A)/(--($A:$A)),ROW()-1))),"")</f>
        <v/>
      </c>
      <c r="P6" s="5" t="str" cm="1">
        <f t="array" aca="1" ref="P6" ca="1">INDEX(_xlfn._xlws.FILTER(B2:G7,$A$2:$A$7),RANK($H$2,$H$2:$H$7),1)</f>
        <v>orange</v>
      </c>
      <c r="Q6" s="5" cm="1">
        <f t="array" aca="1" ref="Q6" ca="1">INDEX(_xlfn._xlws.FILTER(C2:H7,$A$2:$A$7),RANK($H$2,$H$2:$H$7),1)</f>
        <v>1</v>
      </c>
      <c r="R6" s="5" t="str" cm="1">
        <f t="array" aca="1" ref="R6" ca="1">INDEX(_xlfn._xlws.FILTER(D2:I7,$A$2:$A$7),RANK($H$2,$H$2:$H$7),1)</f>
        <v>cup</v>
      </c>
      <c r="S6" s="5" cm="1">
        <f t="array" aca="1" ref="S6" ca="1">INDEX(_xlfn._xlws.FILTER(E2:J7,$A$2:$A$7),RANK($H$2,$H$2:$H$7),1)</f>
        <v>21</v>
      </c>
      <c r="T6" s="5" cm="1">
        <f t="array" aca="1" ref="T6" ca="1">INDEX(_xlfn._xlws.FILTER(F2:K7,$A$2:$A$7),RANK($H$2,$H$2:$H$7),1)</f>
        <v>3.6</v>
      </c>
    </row>
    <row r="7" spans="1:27" x14ac:dyDescent="0.3">
      <c r="A7" s="1" t="b">
        <v>0</v>
      </c>
      <c r="B7" t="s">
        <v>6</v>
      </c>
      <c r="H7">
        <f t="shared" ca="1" si="0"/>
        <v>0.85075854504371307</v>
      </c>
      <c r="I7" t="str" cm="1">
        <f t="array" ref="I7">IFERROR(_xlfn.SINGLE(INDEX(B:B,_xlfn.AGGREGATE(15,6, ROW($A:$A)/(--($A:$A)),ROW()-1))),"")</f>
        <v/>
      </c>
    </row>
    <row r="13" spans="1:27" x14ac:dyDescent="0.3">
      <c r="P13" t="str" cm="1">
        <f t="array" ref="P13">IFERROR(_xlfn.SINGLE(INDEX(B:B,_xlfn.AGGREGATE(15,6, ROW($A:$A)/(--($A:$A)),ROW()-1))),"")</f>
        <v/>
      </c>
    </row>
    <row r="14" spans="1:27" x14ac:dyDescent="0.3">
      <c r="Z14" s="3"/>
      <c r="AA14" s="3"/>
    </row>
    <row r="15" spans="1:27" x14ac:dyDescent="0.3">
      <c r="W15" s="3"/>
      <c r="X15" s="3"/>
      <c r="Y15" s="3"/>
      <c r="Z15" s="3"/>
      <c r="AA15" s="3"/>
    </row>
    <row r="16" spans="1:27" x14ac:dyDescent="0.3">
      <c r="W16" s="3"/>
      <c r="X16" s="3"/>
      <c r="Y16" s="3"/>
      <c r="Z16" s="3"/>
      <c r="AA16" s="3"/>
    </row>
    <row r="17" spans="23:27" x14ac:dyDescent="0.3">
      <c r="W17" s="3"/>
      <c r="X17" s="3"/>
      <c r="Y17" s="3"/>
      <c r="Z17" s="3"/>
      <c r="AA17" s="3"/>
    </row>
    <row r="18" spans="23:27" x14ac:dyDescent="0.3">
      <c r="W18" s="3"/>
      <c r="X18" s="3"/>
      <c r="Y18" s="3"/>
      <c r="Z18" s="3"/>
      <c r="AA18" s="3"/>
    </row>
    <row r="19" spans="23:27" x14ac:dyDescent="0.3">
      <c r="W19" s="3"/>
      <c r="X19" s="3"/>
      <c r="Y19" s="3"/>
      <c r="Z19" s="3"/>
      <c r="AA19" s="3"/>
    </row>
    <row r="20" spans="23:27" x14ac:dyDescent="0.3">
      <c r="W20" s="3"/>
      <c r="X20" s="3"/>
      <c r="Y20" s="3"/>
      <c r="Z20" s="3"/>
      <c r="AA20" s="3"/>
    </row>
    <row r="21" spans="23:27" x14ac:dyDescent="0.3">
      <c r="W21" s="3"/>
      <c r="X21" s="3"/>
      <c r="Y21" s="3"/>
      <c r="Z21" s="3"/>
      <c r="AA21" s="3"/>
    </row>
  </sheetData>
  <conditionalFormatting sqref="I1:I1048576 P2 J2:N6">
    <cfRule type="expression" dxfId="0" priority="4">
      <formula>COUNTIF(A:A,TRUE)&gt;(COUNTA(I:I)-1)</formula>
    </cfRule>
  </conditionalFormatting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42" r:id="rId4" name="Check Box 18">
              <controlPr defaultSize="0" autoFill="0" autoLine="0" autoPict="0" altText="">
                <anchor moveWithCells="1">
                  <from>
                    <xdr:col>0</xdr:col>
                    <xdr:colOff>0</xdr:colOff>
                    <xdr:row>0</xdr:row>
                    <xdr:rowOff>152400</xdr:rowOff>
                  </from>
                  <to>
                    <xdr:col>1</xdr:col>
                    <xdr:colOff>7620</xdr:colOff>
                    <xdr:row>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5" name="Check Box 19">
              <controlPr defaultSize="0" autoFill="0" autoLine="0" autoPict="0" altText="">
                <anchor moveWithCells="1">
                  <from>
                    <xdr:col>0</xdr:col>
                    <xdr:colOff>0</xdr:colOff>
                    <xdr:row>1</xdr:row>
                    <xdr:rowOff>152400</xdr:rowOff>
                  </from>
                  <to>
                    <xdr:col>1</xdr:col>
                    <xdr:colOff>7620</xdr:colOff>
                    <xdr:row>3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6" name="Check Box 20">
              <controlPr defaultSize="0" autoFill="0" autoLine="0" autoPict="0" altText="">
                <anchor moveWithCells="1">
                  <from>
                    <xdr:col>0</xdr:col>
                    <xdr:colOff>0</xdr:colOff>
                    <xdr:row>2</xdr:row>
                    <xdr:rowOff>160020</xdr:rowOff>
                  </from>
                  <to>
                    <xdr:col>1</xdr:col>
                    <xdr:colOff>7620</xdr:colOff>
                    <xdr:row>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7" name="Check Box 21">
              <controlPr defaultSize="0" autoFill="0" autoLine="0" autoPict="0" altText="">
                <anchor moveWithCells="1">
                  <from>
                    <xdr:col>0</xdr:col>
                    <xdr:colOff>0</xdr:colOff>
                    <xdr:row>3</xdr:row>
                    <xdr:rowOff>160020</xdr:rowOff>
                  </from>
                  <to>
                    <xdr:col>1</xdr:col>
                    <xdr:colOff>7620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8" name="Check Box 30">
              <controlPr defaultSize="0" autoFill="0" autoLine="0" autoPict="0" altText="">
                <anchor moveWithCells="1">
                  <from>
                    <xdr:col>0</xdr:col>
                    <xdr:colOff>0</xdr:colOff>
                    <xdr:row>4</xdr:row>
                    <xdr:rowOff>152400</xdr:rowOff>
                  </from>
                  <to>
                    <xdr:col>1</xdr:col>
                    <xdr:colOff>7620</xdr:colOff>
                    <xdr:row>6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9" name="Check Box 31">
              <controlPr defaultSize="0" autoFill="0" autoLine="0" autoPict="0" altText="">
                <anchor moveWithCells="1">
                  <from>
                    <xdr:col>0</xdr:col>
                    <xdr:colOff>0</xdr:colOff>
                    <xdr:row>5</xdr:row>
                    <xdr:rowOff>152400</xdr:rowOff>
                  </from>
                  <to>
                    <xdr:col>1</xdr:col>
                    <xdr:colOff>7620</xdr:colOff>
                    <xdr:row>7</xdr:row>
                    <xdr:rowOff>30480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mehdi</dc:creator>
  <cp:lastModifiedBy>mehdi larijani</cp:lastModifiedBy>
  <dcterms:created xsi:type="dcterms:W3CDTF">2020-07-10T13:38:59Z</dcterms:created>
  <dcterms:modified xsi:type="dcterms:W3CDTF">2020-07-26T04:25:34Z</dcterms:modified>
</cp:coreProperties>
</file>