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definedNames>
    <definedName name="Query_from_Excel_Files" localSheetId="0" hidden="1">Sheet1!$A$5:$D$77</definedName>
  </definedNames>
  <calcPr calcId="152511"/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G1" i="1"/>
  <c r="E6" i="1" s="1"/>
</calcChain>
</file>

<file path=xl/connections.xml><?xml version="1.0" encoding="utf-8"?>
<connections xmlns="http://schemas.openxmlformats.org/spreadsheetml/2006/main">
  <connection id="1" name="Query from Excel Files" type="1" refreshedVersion="5" background="1" saveData="1">
    <dbPr connection="DSN=Excel Files;DBQ=C:\Users\Ravindu\OneDrive\live plan\Production plan.xlsx;DefaultDir=C:\Users\Ravindu\OneDrive\live plan;DriverId=1046;MaxBufferSize=2048;PageTimeout=5;" command="SELECT `'Production plan$'`.`Production plan` AS 'Trader', `'Production plan$'`.F2 AS 'Customer', `'Production plan$'`.F3 AS 'SKU', `'Production plan$'`.F4 AS ' MC qty ', `'Production plan$'`.F5 AS 'PO Date/ Shipment date', `'Production plan$'`.F9 AS 'Additional Remarks', `'Production plan$'`.F10 AS 'Total packing Material Availability', `'Production plan$'`.F11 AS 'IF not available comment with ETA', `'Production plan$'`.`Production Completed` AS 'All Materials will be I/H', `'Production plan$'`.F17 AS 'Purchased by'_x000d__x000a_FROM `C:\Users\Ravindu\OneDrive\live plan\Production plan.xlsx`.`'Production plan$'` `'Production plan$'`_x000d__x000a_WHERE (`'Production plan$'`.F17 Like '%Dileepa%') AND (`'Production plan$'`.F10 Not Like '%Available%') OR (`'Production plan$'`.F17 Like '%Dileepa%') AND (`'Production plan$'`.F10 Not Like '%Available%')"/>
  </connection>
</connections>
</file>

<file path=xl/sharedStrings.xml><?xml version="1.0" encoding="utf-8"?>
<sst xmlns="http://schemas.openxmlformats.org/spreadsheetml/2006/main" count="279" uniqueCount="26">
  <si>
    <t>'Total packing Material Availability'</t>
  </si>
  <si>
    <t>'IF not available comment with ETA'</t>
  </si>
  <si>
    <t>'All Materials will be I/H'</t>
  </si>
  <si>
    <t>'Purchased by'</t>
  </si>
  <si>
    <t>N/A</t>
  </si>
  <si>
    <t>Poly Bags -ETA 26th May / MC - ETA 27th May</t>
  </si>
  <si>
    <t>27/05/2020</t>
  </si>
  <si>
    <t>Dileepa</t>
  </si>
  <si>
    <t>IC are In House / LDPE Pouch ETA 26th May</t>
  </si>
  <si>
    <t>26/05/2020</t>
  </si>
  <si>
    <t>Order Placed for Tags/Envelopes ETA 27th May / IC and Labels ETA End Of May/ MC Orders Placed ETA 1st Week June</t>
  </si>
  <si>
    <t>07/06/2020</t>
  </si>
  <si>
    <t xml:space="preserve"> IC (Ace) ETA 27th May /MC (Unidil) - In House/ Alu Pouch - 28th May </t>
  </si>
  <si>
    <t>28/05/2020</t>
  </si>
  <si>
    <t>Pouch (Akthari) ETA - 27th May / IC (SC) In House  / MC - In House/TAG - T Print Will Confrim The ETA</t>
  </si>
  <si>
    <t>Paper Canisters Not Available /Labels Sent on 26th May Waiting for ETA</t>
  </si>
  <si>
    <t>10/06/2020</t>
  </si>
  <si>
    <t>Inner Carton (Ace) - Delivery Starting from 29th May / MC and Pouch - First week Of June (Master Caeton will delivered according to the Priority)</t>
  </si>
  <si>
    <t>MC &amp; Small MC (Modern packaging) - Delivery Started from 16th May / IC (Ace) - Delivery Start from 29th May/ Stickers (Nithya) - ETA 2nd Week Of may</t>
  </si>
  <si>
    <t>Master cartons ETA 1st Week Of June / Labels ETA Pending as Proof Needs to be Done / Canister ETA pending</t>
  </si>
  <si>
    <t>Master Cartons In House / Canister ETA Pending</t>
  </si>
  <si>
    <t>MC In House / IC In House / Rice Pack ETA 28th May</t>
  </si>
  <si>
    <t>29/05/2020</t>
  </si>
  <si>
    <t>Canister ETA Pending</t>
  </si>
  <si>
    <t>All the Materials Will Be In house end of May except Canisters / Canister ETA Pending</t>
  </si>
  <si>
    <t>Day gap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</si>
</sst>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2" fontId="0" fillId="0" borderId="0" xfId="0" applyNumberFormat="1"/>
    <xf numFmtId="2" fontId="0" fillId="2" borderId="0" xfId="0" applyNumberFormat="1" applyFill="1"/>
  </cellXfs>
  <cellStyles count="1">
    <cellStyle name="Normal" xfId="0" builtinId="0"/>
  </cellStyles>
  <dxfs count="2">
    <dxf>
      <numFmt numFmtId="2" formatCode="0.00"/>
      <fill>
        <patternFill patternType="solid">
          <fgColor indexed="64"/>
          <bgColor rgb="FFFFFF00"/>
        </patternFill>
      </fill>
    </dxf>
    <dxf>
      <numFmt numFmtId="19" formatCode="dd/mm/yyyy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Query from Excel Files" adjustColumnWidth="0" connectionId="1" autoFormatId="16" applyNumberFormats="0" applyBorderFormats="0" applyFontFormats="0" applyPatternFormats="0" applyAlignmentFormats="0" applyWidthHeightFormats="0">
  <queryTableRefresh nextId="16" unboundColumnsRight="1">
    <queryTableFields count="5">
      <queryTableField id="7" name="'Total packing Material Availability'" tableColumnId="7"/>
      <queryTableField id="8" name="'IF not available comment with ETA'" tableColumnId="8"/>
      <queryTableField id="9" name="'All Materials will be I/H'" tableColumnId="9"/>
      <queryTableField id="10" name="'Purchased by'" tableColumnId="10"/>
      <queryTableField id="11" dataBound="0" tableColumnId="11"/>
    </queryTableFields>
    <queryTableDeletedFields count="6">
      <deletedField name="'Trader'"/>
      <deletedField name="'Customer'"/>
      <deletedField name="'SKU'"/>
      <deletedField name="' MC qty '"/>
      <deletedField name="'PO Date/ Shipment date'"/>
      <deletedField name="'Additional Remarks'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e_Query_from_Excel_Files" displayName="Table_Query_from_Excel_Files" ref="A5:E77" tableType="queryTable" totalsRowShown="0">
  <autoFilter ref="A5:E77"/>
  <tableColumns count="5">
    <tableColumn id="7" uniqueName="7" name="'Total packing Material Availability'" queryTableFieldId="7"/>
    <tableColumn id="8" uniqueName="8" name="'IF not available comment with ETA'" queryTableFieldId="8"/>
    <tableColumn id="9" uniqueName="9" name="'All Materials will be I/H'" queryTableFieldId="9" dataDxfId="1"/>
    <tableColumn id="10" uniqueName="10" name="'Purchased by'" queryTableFieldId="10"/>
    <tableColumn id="11" uniqueName="11" name="Day gap" queryTableFieldId="11" dataDxfId="0">
      <calculatedColumnFormula>G1-Table_Query_from_Excel_Files[[#This Row],[''All Materials will be I/H'']]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7"/>
  <sheetViews>
    <sheetView tabSelected="1" workbookViewId="0">
      <selection activeCell="D11" sqref="D11"/>
    </sheetView>
  </sheetViews>
  <sheetFormatPr defaultRowHeight="14.4" x14ac:dyDescent="0.3"/>
  <cols>
    <col min="1" max="1" width="9.6640625" customWidth="1"/>
    <col min="2" max="2" width="59.88671875" customWidth="1"/>
    <col min="3" max="3" width="23.6640625" bestFit="1" customWidth="1"/>
    <col min="4" max="4" width="15.5546875" bestFit="1" customWidth="1"/>
    <col min="5" max="5" width="10.5546875" style="2" bestFit="1" customWidth="1"/>
    <col min="7" max="7" width="10.5546875" bestFit="1" customWidth="1"/>
  </cols>
  <sheetData>
    <row r="1" spans="1:7" x14ac:dyDescent="0.3">
      <c r="G1" s="1">
        <f ca="1">TODAY()</f>
        <v>43979</v>
      </c>
    </row>
    <row r="4" spans="1:7" x14ac:dyDescent="0.3">
      <c r="G4" s="1"/>
    </row>
    <row r="5" spans="1:7" x14ac:dyDescent="0.3">
      <c r="A5" t="s">
        <v>0</v>
      </c>
      <c r="B5" t="s">
        <v>1</v>
      </c>
      <c r="C5" t="s">
        <v>2</v>
      </c>
      <c r="D5" t="s">
        <v>3</v>
      </c>
      <c r="E5" s="2" t="s">
        <v>25</v>
      </c>
    </row>
    <row r="6" spans="1:7" x14ac:dyDescent="0.3">
      <c r="A6" t="s">
        <v>4</v>
      </c>
      <c r="B6" t="s">
        <v>5</v>
      </c>
      <c r="C6" s="1">
        <v>44012</v>
      </c>
      <c r="D6" t="s">
        <v>7</v>
      </c>
      <c r="E6" s="3">
        <f ca="1">G1-Table_Query_from_Excel_Files[[#This Row],[''All Materials will be I/H'']]</f>
        <v>-33</v>
      </c>
    </row>
    <row r="7" spans="1:7" x14ac:dyDescent="0.3">
      <c r="A7" t="s">
        <v>4</v>
      </c>
      <c r="B7" t="s">
        <v>8</v>
      </c>
      <c r="C7" s="1">
        <v>44012</v>
      </c>
      <c r="D7" t="s">
        <v>7</v>
      </c>
      <c r="E7" s="3">
        <f>G2-Table_Query_from_Excel_Files[[#This Row],[''All Materials will be I/H'']]</f>
        <v>-44012</v>
      </c>
    </row>
    <row r="8" spans="1:7" x14ac:dyDescent="0.3">
      <c r="A8" t="s">
        <v>4</v>
      </c>
      <c r="B8" t="s">
        <v>8</v>
      </c>
      <c r="C8" s="1" t="s">
        <v>6</v>
      </c>
      <c r="D8" t="s">
        <v>7</v>
      </c>
      <c r="E8" s="3">
        <f>G3-Table_Query_from_Excel_Files[[#This Row],[''All Materials will be I/H'']]</f>
        <v>-43978</v>
      </c>
    </row>
    <row r="9" spans="1:7" x14ac:dyDescent="0.3">
      <c r="A9" t="s">
        <v>4</v>
      </c>
      <c r="B9" t="s">
        <v>10</v>
      </c>
      <c r="C9" s="1" t="s">
        <v>6</v>
      </c>
      <c r="D9" t="s">
        <v>7</v>
      </c>
      <c r="E9" s="3">
        <f>G4-Table_Query_from_Excel_Files[[#This Row],[''All Materials will be I/H'']]</f>
        <v>-43978</v>
      </c>
    </row>
    <row r="10" spans="1:7" x14ac:dyDescent="0.3">
      <c r="A10" t="s">
        <v>4</v>
      </c>
      <c r="B10" t="s">
        <v>10</v>
      </c>
      <c r="C10" s="1" t="s">
        <v>6</v>
      </c>
      <c r="D10" t="s">
        <v>7</v>
      </c>
      <c r="E10" s="3">
        <f>G5-Table_Query_from_Excel_Files[[#This Row],[''All Materials will be I/H'']]</f>
        <v>-43978</v>
      </c>
    </row>
    <row r="11" spans="1:7" x14ac:dyDescent="0.3">
      <c r="A11" t="s">
        <v>4</v>
      </c>
      <c r="B11" t="s">
        <v>12</v>
      </c>
      <c r="C11" s="1" t="s">
        <v>13</v>
      </c>
      <c r="D11" t="s">
        <v>7</v>
      </c>
      <c r="E11" s="3">
        <f>G6-Table_Query_from_Excel_Files[[#This Row],[''All Materials will be I/H'']]</f>
        <v>-43979</v>
      </c>
    </row>
    <row r="12" spans="1:7" x14ac:dyDescent="0.3">
      <c r="A12" t="s">
        <v>4</v>
      </c>
      <c r="B12" t="s">
        <v>14</v>
      </c>
      <c r="C12" s="1" t="s">
        <v>9</v>
      </c>
      <c r="D12" t="s">
        <v>7</v>
      </c>
      <c r="E12" s="3">
        <f>G7-Table_Query_from_Excel_Files[[#This Row],[''All Materials will be I/H'']]</f>
        <v>-43977</v>
      </c>
    </row>
    <row r="13" spans="1:7" x14ac:dyDescent="0.3">
      <c r="A13" t="s">
        <v>4</v>
      </c>
      <c r="B13" t="s">
        <v>15</v>
      </c>
      <c r="C13" s="1"/>
      <c r="D13" t="s">
        <v>7</v>
      </c>
      <c r="E13" s="3">
        <f>G8-Table_Query_from_Excel_Files[[#This Row],[''All Materials will be I/H'']]</f>
        <v>0</v>
      </c>
    </row>
    <row r="14" spans="1:7" x14ac:dyDescent="0.3">
      <c r="A14" t="s">
        <v>4</v>
      </c>
      <c r="B14" t="s">
        <v>17</v>
      </c>
      <c r="C14" s="1" t="s">
        <v>16</v>
      </c>
      <c r="D14" t="s">
        <v>7</v>
      </c>
      <c r="E14" s="3">
        <f>G9-Table_Query_from_Excel_Files[[#This Row],[''All Materials will be I/H'']]</f>
        <v>-43992</v>
      </c>
    </row>
    <row r="15" spans="1:7" x14ac:dyDescent="0.3">
      <c r="A15" t="s">
        <v>4</v>
      </c>
      <c r="B15" t="s">
        <v>17</v>
      </c>
      <c r="C15" s="1" t="s">
        <v>16</v>
      </c>
      <c r="D15" t="s">
        <v>7</v>
      </c>
      <c r="E15" s="3">
        <f>G10-Table_Query_from_Excel_Files[[#This Row],[''All Materials will be I/H'']]</f>
        <v>-43992</v>
      </c>
    </row>
    <row r="16" spans="1:7" x14ac:dyDescent="0.3">
      <c r="A16" t="s">
        <v>4</v>
      </c>
      <c r="B16" t="s">
        <v>17</v>
      </c>
      <c r="C16" s="1" t="s">
        <v>16</v>
      </c>
      <c r="D16" t="s">
        <v>7</v>
      </c>
      <c r="E16" s="3">
        <f>G11-Table_Query_from_Excel_Files[[#This Row],[''All Materials will be I/H'']]</f>
        <v>-43992</v>
      </c>
    </row>
    <row r="17" spans="1:5" x14ac:dyDescent="0.3">
      <c r="A17" t="s">
        <v>4</v>
      </c>
      <c r="B17" t="s">
        <v>17</v>
      </c>
      <c r="C17" s="1" t="s">
        <v>16</v>
      </c>
      <c r="D17" t="s">
        <v>7</v>
      </c>
      <c r="E17" s="3">
        <f>G12-Table_Query_from_Excel_Files[[#This Row],[''All Materials will be I/H'']]</f>
        <v>-43992</v>
      </c>
    </row>
    <row r="18" spans="1:5" x14ac:dyDescent="0.3">
      <c r="A18" t="s">
        <v>4</v>
      </c>
      <c r="B18" t="s">
        <v>17</v>
      </c>
      <c r="C18" s="1" t="s">
        <v>16</v>
      </c>
      <c r="D18" t="s">
        <v>7</v>
      </c>
      <c r="E18" s="3">
        <f>G13-Table_Query_from_Excel_Files[[#This Row],[''All Materials will be I/H'']]</f>
        <v>-43992</v>
      </c>
    </row>
    <row r="19" spans="1:5" x14ac:dyDescent="0.3">
      <c r="A19" t="s">
        <v>4</v>
      </c>
      <c r="B19" t="s">
        <v>17</v>
      </c>
      <c r="C19" s="1" t="s">
        <v>16</v>
      </c>
      <c r="D19" t="s">
        <v>7</v>
      </c>
      <c r="E19" s="3">
        <f>G14-Table_Query_from_Excel_Files[[#This Row],[''All Materials will be I/H'']]</f>
        <v>-43992</v>
      </c>
    </row>
    <row r="20" spans="1:5" x14ac:dyDescent="0.3">
      <c r="A20" t="s">
        <v>4</v>
      </c>
      <c r="B20" t="s">
        <v>17</v>
      </c>
      <c r="C20" s="1" t="s">
        <v>16</v>
      </c>
      <c r="D20" t="s">
        <v>7</v>
      </c>
      <c r="E20" s="3">
        <f>G15-Table_Query_from_Excel_Files[[#This Row],[''All Materials will be I/H'']]</f>
        <v>-43992</v>
      </c>
    </row>
    <row r="21" spans="1:5" x14ac:dyDescent="0.3">
      <c r="A21" t="s">
        <v>4</v>
      </c>
      <c r="B21" t="s">
        <v>17</v>
      </c>
      <c r="C21" s="1" t="s">
        <v>16</v>
      </c>
      <c r="D21" t="s">
        <v>7</v>
      </c>
      <c r="E21" s="3">
        <f>G16-Table_Query_from_Excel_Files[[#This Row],[''All Materials will be I/H'']]</f>
        <v>-43992</v>
      </c>
    </row>
    <row r="22" spans="1:5" x14ac:dyDescent="0.3">
      <c r="A22" t="s">
        <v>4</v>
      </c>
      <c r="B22" t="s">
        <v>17</v>
      </c>
      <c r="C22" s="1" t="s">
        <v>16</v>
      </c>
      <c r="D22" t="s">
        <v>7</v>
      </c>
      <c r="E22" s="3">
        <f>G17-Table_Query_from_Excel_Files[[#This Row],[''All Materials will be I/H'']]</f>
        <v>-43992</v>
      </c>
    </row>
    <row r="23" spans="1:5" x14ac:dyDescent="0.3">
      <c r="A23" t="s">
        <v>4</v>
      </c>
      <c r="B23" t="s">
        <v>17</v>
      </c>
      <c r="C23" s="1" t="s">
        <v>16</v>
      </c>
      <c r="D23" t="s">
        <v>7</v>
      </c>
      <c r="E23" s="3">
        <f>G18-Table_Query_from_Excel_Files[[#This Row],[''All Materials will be I/H'']]</f>
        <v>-43992</v>
      </c>
    </row>
    <row r="24" spans="1:5" x14ac:dyDescent="0.3">
      <c r="A24" t="s">
        <v>4</v>
      </c>
      <c r="B24" t="s">
        <v>17</v>
      </c>
      <c r="C24" s="1" t="s">
        <v>16</v>
      </c>
      <c r="D24" t="s">
        <v>7</v>
      </c>
      <c r="E24" s="3">
        <f>G19-Table_Query_from_Excel_Files[[#This Row],[''All Materials will be I/H'']]</f>
        <v>-43992</v>
      </c>
    </row>
    <row r="25" spans="1:5" x14ac:dyDescent="0.3">
      <c r="A25" t="s">
        <v>4</v>
      </c>
      <c r="B25" t="s">
        <v>18</v>
      </c>
      <c r="C25" s="1" t="s">
        <v>9</v>
      </c>
      <c r="D25" t="s">
        <v>7</v>
      </c>
      <c r="E25" s="3">
        <f>G20-Table_Query_from_Excel_Files[[#This Row],[''All Materials will be I/H'']]</f>
        <v>-43977</v>
      </c>
    </row>
    <row r="26" spans="1:5" x14ac:dyDescent="0.3">
      <c r="A26" t="s">
        <v>4</v>
      </c>
      <c r="B26" t="s">
        <v>18</v>
      </c>
      <c r="C26" s="1" t="s">
        <v>9</v>
      </c>
      <c r="D26" t="s">
        <v>7</v>
      </c>
      <c r="E26" s="3">
        <f>G21-Table_Query_from_Excel_Files[[#This Row],[''All Materials will be I/H'']]</f>
        <v>-43977</v>
      </c>
    </row>
    <row r="27" spans="1:5" x14ac:dyDescent="0.3">
      <c r="A27" t="s">
        <v>4</v>
      </c>
      <c r="B27" t="s">
        <v>18</v>
      </c>
      <c r="C27" s="1" t="s">
        <v>9</v>
      </c>
      <c r="D27" t="s">
        <v>7</v>
      </c>
      <c r="E27" s="3">
        <f>G22-Table_Query_from_Excel_Files[[#This Row],[''All Materials will be I/H'']]</f>
        <v>-43977</v>
      </c>
    </row>
    <row r="28" spans="1:5" x14ac:dyDescent="0.3">
      <c r="A28" t="s">
        <v>4</v>
      </c>
      <c r="B28" t="s">
        <v>18</v>
      </c>
      <c r="C28" s="1" t="s">
        <v>9</v>
      </c>
      <c r="D28" t="s">
        <v>7</v>
      </c>
      <c r="E28" s="3">
        <f>G23-Table_Query_from_Excel_Files[[#This Row],[''All Materials will be I/H'']]</f>
        <v>-43977</v>
      </c>
    </row>
    <row r="29" spans="1:5" x14ac:dyDescent="0.3">
      <c r="A29" t="s">
        <v>4</v>
      </c>
      <c r="B29" t="s">
        <v>18</v>
      </c>
      <c r="C29" s="1" t="s">
        <v>9</v>
      </c>
      <c r="D29" t="s">
        <v>7</v>
      </c>
      <c r="E29" s="3">
        <f>G24-Table_Query_from_Excel_Files[[#This Row],[''All Materials will be I/H'']]</f>
        <v>-43977</v>
      </c>
    </row>
    <row r="30" spans="1:5" x14ac:dyDescent="0.3">
      <c r="A30" t="s">
        <v>4</v>
      </c>
      <c r="B30" t="s">
        <v>18</v>
      </c>
      <c r="C30" s="1" t="s">
        <v>9</v>
      </c>
      <c r="D30" t="s">
        <v>7</v>
      </c>
      <c r="E30" s="3">
        <f>G25-Table_Query_from_Excel_Files[[#This Row],[''All Materials will be I/H'']]</f>
        <v>-43977</v>
      </c>
    </row>
    <row r="31" spans="1:5" x14ac:dyDescent="0.3">
      <c r="A31" t="s">
        <v>4</v>
      </c>
      <c r="B31" t="s">
        <v>18</v>
      </c>
      <c r="C31" s="1" t="s">
        <v>9</v>
      </c>
      <c r="D31" t="s">
        <v>7</v>
      </c>
      <c r="E31" s="3">
        <f>G26-Table_Query_from_Excel_Files[[#This Row],[''All Materials will be I/H'']]</f>
        <v>-43977</v>
      </c>
    </row>
    <row r="32" spans="1:5" x14ac:dyDescent="0.3">
      <c r="A32" t="s">
        <v>4</v>
      </c>
      <c r="B32" t="s">
        <v>18</v>
      </c>
      <c r="C32" s="1" t="s">
        <v>9</v>
      </c>
      <c r="D32" t="s">
        <v>7</v>
      </c>
      <c r="E32" s="3">
        <f>G27-Table_Query_from_Excel_Files[[#This Row],[''All Materials will be I/H'']]</f>
        <v>-43977</v>
      </c>
    </row>
    <row r="33" spans="1:5" x14ac:dyDescent="0.3">
      <c r="A33" t="s">
        <v>4</v>
      </c>
      <c r="B33" t="s">
        <v>18</v>
      </c>
      <c r="C33" s="1" t="s">
        <v>9</v>
      </c>
      <c r="D33" t="s">
        <v>7</v>
      </c>
      <c r="E33" s="3">
        <f>G28-Table_Query_from_Excel_Files[[#This Row],[''All Materials will be I/H'']]</f>
        <v>-43977</v>
      </c>
    </row>
    <row r="34" spans="1:5" x14ac:dyDescent="0.3">
      <c r="A34" t="s">
        <v>4</v>
      </c>
      <c r="B34" t="s">
        <v>18</v>
      </c>
      <c r="C34" s="1" t="s">
        <v>9</v>
      </c>
      <c r="D34" t="s">
        <v>7</v>
      </c>
      <c r="E34" s="3">
        <f>G29-Table_Query_from_Excel_Files[[#This Row],[''All Materials will be I/H'']]</f>
        <v>-43977</v>
      </c>
    </row>
    <row r="35" spans="1:5" x14ac:dyDescent="0.3">
      <c r="A35" t="s">
        <v>4</v>
      </c>
      <c r="B35" t="s">
        <v>18</v>
      </c>
      <c r="C35" s="1" t="s">
        <v>9</v>
      </c>
      <c r="D35" t="s">
        <v>7</v>
      </c>
      <c r="E35" s="3">
        <f>G30-Table_Query_from_Excel_Files[[#This Row],[''All Materials will be I/H'']]</f>
        <v>-43977</v>
      </c>
    </row>
    <row r="36" spans="1:5" x14ac:dyDescent="0.3">
      <c r="A36" t="s">
        <v>4</v>
      </c>
      <c r="B36" t="s">
        <v>18</v>
      </c>
      <c r="C36" s="1" t="s">
        <v>9</v>
      </c>
      <c r="D36" t="s">
        <v>7</v>
      </c>
      <c r="E36" s="3">
        <f>G31-Table_Query_from_Excel_Files[[#This Row],[''All Materials will be I/H'']]</f>
        <v>-43977</v>
      </c>
    </row>
    <row r="37" spans="1:5" x14ac:dyDescent="0.3">
      <c r="A37" t="s">
        <v>4</v>
      </c>
      <c r="B37" t="s">
        <v>18</v>
      </c>
      <c r="C37" s="1" t="s">
        <v>9</v>
      </c>
      <c r="D37" t="s">
        <v>7</v>
      </c>
      <c r="E37" s="3">
        <f>G32-Table_Query_from_Excel_Files[[#This Row],[''All Materials will be I/H'']]</f>
        <v>-43977</v>
      </c>
    </row>
    <row r="38" spans="1:5" x14ac:dyDescent="0.3">
      <c r="A38" t="s">
        <v>4</v>
      </c>
      <c r="B38" t="s">
        <v>18</v>
      </c>
      <c r="C38" s="1" t="s">
        <v>9</v>
      </c>
      <c r="D38" t="s">
        <v>7</v>
      </c>
      <c r="E38" s="3">
        <f>G33-Table_Query_from_Excel_Files[[#This Row],[''All Materials will be I/H'']]</f>
        <v>-43977</v>
      </c>
    </row>
    <row r="39" spans="1:5" x14ac:dyDescent="0.3">
      <c r="A39" t="s">
        <v>4</v>
      </c>
      <c r="B39" t="s">
        <v>18</v>
      </c>
      <c r="C39" s="1" t="s">
        <v>9</v>
      </c>
      <c r="D39" t="s">
        <v>7</v>
      </c>
      <c r="E39" s="3">
        <f>G34-Table_Query_from_Excel_Files[[#This Row],[''All Materials will be I/H'']]</f>
        <v>-43977</v>
      </c>
    </row>
    <row r="40" spans="1:5" x14ac:dyDescent="0.3">
      <c r="A40" t="s">
        <v>4</v>
      </c>
      <c r="B40" t="s">
        <v>17</v>
      </c>
      <c r="C40" s="1" t="s">
        <v>16</v>
      </c>
      <c r="D40" t="s">
        <v>7</v>
      </c>
      <c r="E40" s="3">
        <f>G35-Table_Query_from_Excel_Files[[#This Row],[''All Materials will be I/H'']]</f>
        <v>-43992</v>
      </c>
    </row>
    <row r="41" spans="1:5" x14ac:dyDescent="0.3">
      <c r="A41" t="s">
        <v>4</v>
      </c>
      <c r="B41" t="s">
        <v>17</v>
      </c>
      <c r="C41" s="1" t="s">
        <v>16</v>
      </c>
      <c r="D41" t="s">
        <v>7</v>
      </c>
      <c r="E41" s="3">
        <f>G36-Table_Query_from_Excel_Files[[#This Row],[''All Materials will be I/H'']]</f>
        <v>-43992</v>
      </c>
    </row>
    <row r="42" spans="1:5" x14ac:dyDescent="0.3">
      <c r="A42" t="s">
        <v>4</v>
      </c>
      <c r="B42" t="s">
        <v>17</v>
      </c>
      <c r="C42" s="1" t="s">
        <v>16</v>
      </c>
      <c r="D42" t="s">
        <v>7</v>
      </c>
      <c r="E42" s="3">
        <f>G37-Table_Query_from_Excel_Files[[#This Row],[''All Materials will be I/H'']]</f>
        <v>-43992</v>
      </c>
    </row>
    <row r="43" spans="1:5" x14ac:dyDescent="0.3">
      <c r="A43" t="s">
        <v>4</v>
      </c>
      <c r="B43" t="s">
        <v>17</v>
      </c>
      <c r="C43" s="1" t="s">
        <v>16</v>
      </c>
      <c r="D43" t="s">
        <v>7</v>
      </c>
      <c r="E43" s="3">
        <f>G38-Table_Query_from_Excel_Files[[#This Row],[''All Materials will be I/H'']]</f>
        <v>-43992</v>
      </c>
    </row>
    <row r="44" spans="1:5" x14ac:dyDescent="0.3">
      <c r="A44" t="s">
        <v>4</v>
      </c>
      <c r="B44" t="s">
        <v>17</v>
      </c>
      <c r="C44" s="1" t="s">
        <v>16</v>
      </c>
      <c r="D44" t="s">
        <v>7</v>
      </c>
      <c r="E44" s="3">
        <f>G39-Table_Query_from_Excel_Files[[#This Row],[''All Materials will be I/H'']]</f>
        <v>-43992</v>
      </c>
    </row>
    <row r="45" spans="1:5" x14ac:dyDescent="0.3">
      <c r="A45" t="s">
        <v>4</v>
      </c>
      <c r="B45" t="s">
        <v>17</v>
      </c>
      <c r="C45" s="1" t="s">
        <v>16</v>
      </c>
      <c r="D45" t="s">
        <v>7</v>
      </c>
      <c r="E45" s="3">
        <f>G40-Table_Query_from_Excel_Files[[#This Row],[''All Materials will be I/H'']]</f>
        <v>-43992</v>
      </c>
    </row>
    <row r="46" spans="1:5" x14ac:dyDescent="0.3">
      <c r="A46" t="s">
        <v>4</v>
      </c>
      <c r="B46" t="s">
        <v>17</v>
      </c>
      <c r="C46" s="1" t="s">
        <v>16</v>
      </c>
      <c r="D46" t="s">
        <v>7</v>
      </c>
      <c r="E46" s="3">
        <f>G41-Table_Query_from_Excel_Files[[#This Row],[''All Materials will be I/H'']]</f>
        <v>-43992</v>
      </c>
    </row>
    <row r="47" spans="1:5" x14ac:dyDescent="0.3">
      <c r="A47" t="s">
        <v>4</v>
      </c>
      <c r="B47" t="s">
        <v>17</v>
      </c>
      <c r="C47" s="1" t="s">
        <v>16</v>
      </c>
      <c r="D47" t="s">
        <v>7</v>
      </c>
      <c r="E47" s="3">
        <f>G42-Table_Query_from_Excel_Files[[#This Row],[''All Materials will be I/H'']]</f>
        <v>-43992</v>
      </c>
    </row>
    <row r="48" spans="1:5" x14ac:dyDescent="0.3">
      <c r="A48" t="s">
        <v>4</v>
      </c>
      <c r="B48" t="s">
        <v>17</v>
      </c>
      <c r="C48" s="1" t="s">
        <v>16</v>
      </c>
      <c r="D48" t="s">
        <v>7</v>
      </c>
      <c r="E48" s="3">
        <f>G43-Table_Query_from_Excel_Files[[#This Row],[''All Materials will be I/H'']]</f>
        <v>-43992</v>
      </c>
    </row>
    <row r="49" spans="1:5" x14ac:dyDescent="0.3">
      <c r="A49" t="s">
        <v>4</v>
      </c>
      <c r="B49" t="s">
        <v>17</v>
      </c>
      <c r="C49" s="1" t="s">
        <v>16</v>
      </c>
      <c r="D49" t="s">
        <v>7</v>
      </c>
      <c r="E49" s="3">
        <f>G44-Table_Query_from_Excel_Files[[#This Row],[''All Materials will be I/H'']]</f>
        <v>-43992</v>
      </c>
    </row>
    <row r="50" spans="1:5" x14ac:dyDescent="0.3">
      <c r="A50" t="s">
        <v>4</v>
      </c>
      <c r="B50" t="s">
        <v>17</v>
      </c>
      <c r="C50" s="1" t="s">
        <v>16</v>
      </c>
      <c r="D50" t="s">
        <v>7</v>
      </c>
      <c r="E50" s="3">
        <f>G45-Table_Query_from_Excel_Files[[#This Row],[''All Materials will be I/H'']]</f>
        <v>-43992</v>
      </c>
    </row>
    <row r="51" spans="1:5" x14ac:dyDescent="0.3">
      <c r="A51" t="s">
        <v>4</v>
      </c>
      <c r="B51" t="s">
        <v>17</v>
      </c>
      <c r="C51" s="1" t="s">
        <v>16</v>
      </c>
      <c r="D51" t="s">
        <v>7</v>
      </c>
      <c r="E51" s="3">
        <f>G46-Table_Query_from_Excel_Files[[#This Row],[''All Materials will be I/H'']]</f>
        <v>-43992</v>
      </c>
    </row>
    <row r="52" spans="1:5" x14ac:dyDescent="0.3">
      <c r="A52" t="s">
        <v>4</v>
      </c>
      <c r="B52" t="s">
        <v>17</v>
      </c>
      <c r="C52" s="1" t="s">
        <v>16</v>
      </c>
      <c r="D52" t="s">
        <v>7</v>
      </c>
      <c r="E52" s="3">
        <f>G47-Table_Query_from_Excel_Files[[#This Row],[''All Materials will be I/H'']]</f>
        <v>-43992</v>
      </c>
    </row>
    <row r="53" spans="1:5" x14ac:dyDescent="0.3">
      <c r="A53" t="s">
        <v>4</v>
      </c>
      <c r="B53" t="s">
        <v>17</v>
      </c>
      <c r="C53" s="1" t="s">
        <v>16</v>
      </c>
      <c r="D53" t="s">
        <v>7</v>
      </c>
      <c r="E53" s="3">
        <f>G48-Table_Query_from_Excel_Files[[#This Row],[''All Materials will be I/H'']]</f>
        <v>-43992</v>
      </c>
    </row>
    <row r="54" spans="1:5" x14ac:dyDescent="0.3">
      <c r="A54" t="s">
        <v>4</v>
      </c>
      <c r="B54" t="s">
        <v>17</v>
      </c>
      <c r="C54" s="1" t="s">
        <v>16</v>
      </c>
      <c r="D54" t="s">
        <v>7</v>
      </c>
      <c r="E54" s="3">
        <f>G49-Table_Query_from_Excel_Files[[#This Row],[''All Materials will be I/H'']]</f>
        <v>-43992</v>
      </c>
    </row>
    <row r="55" spans="1:5" x14ac:dyDescent="0.3">
      <c r="A55" t="s">
        <v>4</v>
      </c>
      <c r="B55" t="s">
        <v>17</v>
      </c>
      <c r="C55" s="1" t="s">
        <v>16</v>
      </c>
      <c r="D55" t="s">
        <v>7</v>
      </c>
      <c r="E55" s="3">
        <f>G50-Table_Query_from_Excel_Files[[#This Row],[''All Materials will be I/H'']]</f>
        <v>-43992</v>
      </c>
    </row>
    <row r="56" spans="1:5" x14ac:dyDescent="0.3">
      <c r="A56" t="s">
        <v>4</v>
      </c>
      <c r="B56" t="s">
        <v>17</v>
      </c>
      <c r="C56" s="1" t="s">
        <v>16</v>
      </c>
      <c r="D56" t="s">
        <v>7</v>
      </c>
      <c r="E56" s="3">
        <f>G51-Table_Query_from_Excel_Files[[#This Row],[''All Materials will be I/H'']]</f>
        <v>-43992</v>
      </c>
    </row>
    <row r="57" spans="1:5" x14ac:dyDescent="0.3">
      <c r="A57" t="s">
        <v>4</v>
      </c>
      <c r="B57" t="s">
        <v>17</v>
      </c>
      <c r="C57" s="1" t="s">
        <v>16</v>
      </c>
      <c r="D57" t="s">
        <v>7</v>
      </c>
      <c r="E57" s="3">
        <f>G52-Table_Query_from_Excel_Files[[#This Row],[''All Materials will be I/H'']]</f>
        <v>-43992</v>
      </c>
    </row>
    <row r="58" spans="1:5" x14ac:dyDescent="0.3">
      <c r="A58" t="s">
        <v>4</v>
      </c>
      <c r="B58" t="s">
        <v>17</v>
      </c>
      <c r="C58" s="1" t="s">
        <v>16</v>
      </c>
      <c r="D58" t="s">
        <v>7</v>
      </c>
      <c r="E58" s="3">
        <f>G53-Table_Query_from_Excel_Files[[#This Row],[''All Materials will be I/H'']]</f>
        <v>-43992</v>
      </c>
    </row>
    <row r="59" spans="1:5" x14ac:dyDescent="0.3">
      <c r="A59" t="s">
        <v>4</v>
      </c>
      <c r="B59" t="s">
        <v>17</v>
      </c>
      <c r="C59" s="1" t="s">
        <v>16</v>
      </c>
      <c r="D59" t="s">
        <v>7</v>
      </c>
      <c r="E59" s="3">
        <f>G54-Table_Query_from_Excel_Files[[#This Row],[''All Materials will be I/H'']]</f>
        <v>-43992</v>
      </c>
    </row>
    <row r="60" spans="1:5" x14ac:dyDescent="0.3">
      <c r="A60" t="s">
        <v>4</v>
      </c>
      <c r="B60" t="s">
        <v>17</v>
      </c>
      <c r="C60" s="1" t="s">
        <v>16</v>
      </c>
      <c r="D60" t="s">
        <v>7</v>
      </c>
      <c r="E60" s="3">
        <f>G55-Table_Query_from_Excel_Files[[#This Row],[''All Materials will be I/H'']]</f>
        <v>-43992</v>
      </c>
    </row>
    <row r="61" spans="1:5" x14ac:dyDescent="0.3">
      <c r="A61" t="s">
        <v>4</v>
      </c>
      <c r="B61" t="s">
        <v>17</v>
      </c>
      <c r="C61" s="1" t="s">
        <v>16</v>
      </c>
      <c r="D61" t="s">
        <v>7</v>
      </c>
      <c r="E61" s="3">
        <f>G56-Table_Query_from_Excel_Files[[#This Row],[''All Materials will be I/H'']]</f>
        <v>-43992</v>
      </c>
    </row>
    <row r="62" spans="1:5" x14ac:dyDescent="0.3">
      <c r="A62" t="s">
        <v>4</v>
      </c>
      <c r="B62" t="s">
        <v>19</v>
      </c>
      <c r="C62" s="1" t="s">
        <v>11</v>
      </c>
      <c r="D62" t="s">
        <v>7</v>
      </c>
      <c r="E62" s="3">
        <f>G57-Table_Query_from_Excel_Files[[#This Row],[''All Materials will be I/H'']]</f>
        <v>-43989</v>
      </c>
    </row>
    <row r="63" spans="1:5" x14ac:dyDescent="0.3">
      <c r="A63" t="s">
        <v>4</v>
      </c>
      <c r="B63" t="s">
        <v>20</v>
      </c>
      <c r="C63" s="1" t="s">
        <v>11</v>
      </c>
      <c r="D63" t="s">
        <v>7</v>
      </c>
      <c r="E63" s="3">
        <f>G58-Table_Query_from_Excel_Files[[#This Row],[''All Materials will be I/H'']]</f>
        <v>-43989</v>
      </c>
    </row>
    <row r="64" spans="1:5" x14ac:dyDescent="0.3">
      <c r="A64" t="s">
        <v>4</v>
      </c>
      <c r="B64" t="s">
        <v>21</v>
      </c>
      <c r="C64" s="1" t="s">
        <v>22</v>
      </c>
      <c r="D64" t="s">
        <v>7</v>
      </c>
      <c r="E64" s="3">
        <f>G59-Table_Query_from_Excel_Files[[#This Row],[''All Materials will be I/H'']]</f>
        <v>-43980</v>
      </c>
    </row>
    <row r="65" spans="1:5" x14ac:dyDescent="0.3">
      <c r="A65" t="s">
        <v>4</v>
      </c>
      <c r="B65" t="s">
        <v>20</v>
      </c>
      <c r="C65" s="1" t="s">
        <v>11</v>
      </c>
      <c r="D65" t="s">
        <v>7</v>
      </c>
      <c r="E65" s="3">
        <f>G60-Table_Query_from_Excel_Files[[#This Row],[''All Materials will be I/H'']]</f>
        <v>-43989</v>
      </c>
    </row>
    <row r="66" spans="1:5" x14ac:dyDescent="0.3">
      <c r="A66" t="s">
        <v>4</v>
      </c>
      <c r="B66" t="s">
        <v>19</v>
      </c>
      <c r="C66" s="1" t="s">
        <v>11</v>
      </c>
      <c r="D66" t="s">
        <v>7</v>
      </c>
      <c r="E66" s="3">
        <f>G61-Table_Query_from_Excel_Files[[#This Row],[''All Materials will be I/H'']]</f>
        <v>-43989</v>
      </c>
    </row>
    <row r="67" spans="1:5" x14ac:dyDescent="0.3">
      <c r="A67" t="s">
        <v>4</v>
      </c>
      <c r="B67" t="s">
        <v>23</v>
      </c>
      <c r="C67" s="1" t="s">
        <v>11</v>
      </c>
      <c r="D67" t="s">
        <v>7</v>
      </c>
      <c r="E67" s="3">
        <f>G62-Table_Query_from_Excel_Files[[#This Row],[''All Materials will be I/H'']]</f>
        <v>-43989</v>
      </c>
    </row>
    <row r="68" spans="1:5" x14ac:dyDescent="0.3">
      <c r="A68" t="s">
        <v>4</v>
      </c>
      <c r="B68" t="s">
        <v>21</v>
      </c>
      <c r="C68" s="1" t="s">
        <v>22</v>
      </c>
      <c r="D68" t="s">
        <v>7</v>
      </c>
      <c r="E68" s="3">
        <f>G63-Table_Query_from_Excel_Files[[#This Row],[''All Materials will be I/H'']]</f>
        <v>-43980</v>
      </c>
    </row>
    <row r="69" spans="1:5" x14ac:dyDescent="0.3">
      <c r="A69" t="s">
        <v>4</v>
      </c>
      <c r="B69" t="s">
        <v>21</v>
      </c>
      <c r="C69" s="1" t="s">
        <v>22</v>
      </c>
      <c r="D69" t="s">
        <v>7</v>
      </c>
      <c r="E69" s="3">
        <f>G64-Table_Query_from_Excel_Files[[#This Row],[''All Materials will be I/H'']]</f>
        <v>-43980</v>
      </c>
    </row>
    <row r="70" spans="1:5" x14ac:dyDescent="0.3">
      <c r="A70" t="s">
        <v>4</v>
      </c>
      <c r="B70" t="s">
        <v>24</v>
      </c>
      <c r="C70" s="1"/>
      <c r="D70" t="s">
        <v>7</v>
      </c>
      <c r="E70" s="3">
        <f>G65-Table_Query_from_Excel_Files[[#This Row],[''All Materials will be I/H'']]</f>
        <v>0</v>
      </c>
    </row>
    <row r="71" spans="1:5" x14ac:dyDescent="0.3">
      <c r="A71" t="s">
        <v>4</v>
      </c>
      <c r="B71" t="s">
        <v>18</v>
      </c>
      <c r="C71" s="1" t="s">
        <v>9</v>
      </c>
      <c r="D71" t="s">
        <v>7</v>
      </c>
      <c r="E71" s="3">
        <f>G66-Table_Query_from_Excel_Files[[#This Row],[''All Materials will be I/H'']]</f>
        <v>-43977</v>
      </c>
    </row>
    <row r="72" spans="1:5" x14ac:dyDescent="0.3">
      <c r="A72" t="s">
        <v>4</v>
      </c>
      <c r="B72" t="s">
        <v>18</v>
      </c>
      <c r="C72" s="1" t="s">
        <v>9</v>
      </c>
      <c r="D72" t="s">
        <v>7</v>
      </c>
      <c r="E72" s="3">
        <f>G67-Table_Query_from_Excel_Files[[#This Row],[''All Materials will be I/H'']]</f>
        <v>-43977</v>
      </c>
    </row>
    <row r="73" spans="1:5" x14ac:dyDescent="0.3">
      <c r="A73" t="s">
        <v>4</v>
      </c>
      <c r="C73" s="1"/>
      <c r="D73" t="s">
        <v>7</v>
      </c>
      <c r="E73" s="3">
        <f>G68-Table_Query_from_Excel_Files[[#This Row],[''All Materials will be I/H'']]</f>
        <v>0</v>
      </c>
    </row>
    <row r="74" spans="1:5" x14ac:dyDescent="0.3">
      <c r="A74" t="s">
        <v>4</v>
      </c>
      <c r="C74" s="1"/>
      <c r="D74" t="s">
        <v>7</v>
      </c>
      <c r="E74" s="3">
        <f>G69-Table_Query_from_Excel_Files[[#This Row],[''All Materials will be I/H'']]</f>
        <v>0</v>
      </c>
    </row>
    <row r="75" spans="1:5" x14ac:dyDescent="0.3">
      <c r="A75" t="s">
        <v>4</v>
      </c>
      <c r="C75" s="1"/>
      <c r="D75" t="s">
        <v>7</v>
      </c>
      <c r="E75" s="3">
        <f>G70-Table_Query_from_Excel_Files[[#This Row],[''All Materials will be I/H'']]</f>
        <v>0</v>
      </c>
    </row>
    <row r="76" spans="1:5" x14ac:dyDescent="0.3">
      <c r="A76" t="s">
        <v>4</v>
      </c>
      <c r="C76" s="1"/>
      <c r="D76" t="s">
        <v>7</v>
      </c>
      <c r="E76" s="3">
        <f>G71-Table_Query_from_Excel_Files[[#This Row],[''All Materials will be I/H'']]</f>
        <v>0</v>
      </c>
    </row>
    <row r="77" spans="1:5" x14ac:dyDescent="0.3">
      <c r="A77" t="s">
        <v>4</v>
      </c>
      <c r="C77" s="1"/>
      <c r="D77" t="s">
        <v>7</v>
      </c>
      <c r="E77" s="3">
        <f>G72-Table_Query_from_Excel_Files[[#This Row],[''All Materials will be I/H'']]</f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2020-05-28T06:43:35Z</dcterms:modified>
</cp:coreProperties>
</file>