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 PC 120218\Personal\APBA\LEG\"/>
    </mc:Choice>
  </mc:AlternateContent>
  <xr:revisionPtr revIDLastSave="0" documentId="13_ncr:1_{58F25BF8-D828-47FC-B363-EC1BB49F1BA5}" xr6:coauthVersionLast="45" xr6:coauthVersionMax="45" xr10:uidLastSave="{00000000-0000-0000-0000-000000000000}"/>
  <bookViews>
    <workbookView xWindow="53880" yWindow="-120" windowWidth="25440" windowHeight="15390" xr2:uid="{89886D97-8309-477A-B62E-9D127A8252CF}"/>
  </bookViews>
  <sheets>
    <sheet name="Draft Order" sheetId="1" r:id="rId1"/>
    <sheet name="Roster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1" i="3" l="1"/>
  <c r="G51" i="3" s="1"/>
  <c r="E50" i="3"/>
  <c r="G50" i="3" s="1"/>
  <c r="E49" i="3"/>
  <c r="G49" i="3" s="1"/>
  <c r="E48" i="3"/>
  <c r="G48" i="3" s="1"/>
  <c r="E47" i="3"/>
  <c r="G47" i="3" s="1"/>
  <c r="E46" i="3"/>
  <c r="G46" i="3" s="1"/>
  <c r="E45" i="3"/>
  <c r="G45" i="3" s="1"/>
  <c r="E44" i="3"/>
  <c r="G44" i="3" s="1"/>
  <c r="E43" i="3"/>
  <c r="G43" i="3" s="1"/>
  <c r="E42" i="3"/>
  <c r="G42" i="3" s="1"/>
  <c r="E41" i="3"/>
  <c r="G41" i="3" s="1"/>
  <c r="E40" i="3"/>
  <c r="G40" i="3" s="1"/>
  <c r="E39" i="3"/>
  <c r="G39" i="3" s="1"/>
  <c r="E38" i="3"/>
  <c r="G38" i="3" s="1"/>
  <c r="E37" i="3"/>
  <c r="G37" i="3" s="1"/>
  <c r="G36" i="3"/>
  <c r="E36" i="3"/>
  <c r="E35" i="3"/>
  <c r="G35" i="3" s="1"/>
  <c r="E34" i="3"/>
  <c r="G34" i="3" s="1"/>
  <c r="E33" i="3"/>
  <c r="G33" i="3" s="1"/>
  <c r="E32" i="3"/>
  <c r="G32" i="3" s="1"/>
  <c r="E31" i="3"/>
  <c r="G31" i="3" s="1"/>
  <c r="E30" i="3"/>
  <c r="G30" i="3" s="1"/>
  <c r="E29" i="3"/>
  <c r="G29" i="3" s="1"/>
  <c r="E28" i="3"/>
  <c r="G28" i="3" s="1"/>
  <c r="E27" i="3"/>
  <c r="G27" i="3" s="1"/>
  <c r="E26" i="3"/>
  <c r="G26" i="3" s="1"/>
  <c r="E25" i="3"/>
  <c r="G25" i="3" s="1"/>
  <c r="E24" i="3"/>
  <c r="G24" i="3" s="1"/>
  <c r="E23" i="3"/>
  <c r="G23" i="3" s="1"/>
  <c r="E22" i="3"/>
  <c r="G22" i="3" s="1"/>
  <c r="E21" i="3"/>
  <c r="G21" i="3" s="1"/>
  <c r="E20" i="3"/>
  <c r="G20" i="3" s="1"/>
  <c r="E19" i="3"/>
  <c r="G19" i="3" s="1"/>
  <c r="E18" i="3"/>
  <c r="G18" i="3" s="1"/>
  <c r="E17" i="3"/>
  <c r="G17" i="3" s="1"/>
  <c r="E16" i="3"/>
  <c r="G16" i="3" s="1"/>
  <c r="E15" i="3"/>
  <c r="G15" i="3" s="1"/>
  <c r="E14" i="3"/>
  <c r="G14" i="3" s="1"/>
  <c r="E13" i="3"/>
  <c r="G13" i="3" s="1"/>
  <c r="E12" i="3"/>
  <c r="D6" i="3"/>
  <c r="D8" i="3" s="1"/>
  <c r="D5" i="3"/>
  <c r="E4" i="3"/>
  <c r="E6" i="3" l="1"/>
  <c r="E8" i="3" s="1"/>
  <c r="G12" i="3"/>
  <c r="G5" i="3"/>
  <c r="E5" i="3"/>
  <c r="G6" i="3" l="1"/>
  <c r="G8" i="3" s="1"/>
</calcChain>
</file>

<file path=xl/sharedStrings.xml><?xml version="1.0" encoding="utf-8"?>
<sst xmlns="http://schemas.openxmlformats.org/spreadsheetml/2006/main" count="194" uniqueCount="114">
  <si>
    <t>PICK #</t>
  </si>
  <si>
    <t>FRANCHISE</t>
  </si>
  <si>
    <t>Player Name</t>
  </si>
  <si>
    <t>SALARY</t>
  </si>
  <si>
    <t>CONTRACT</t>
  </si>
  <si>
    <t>Test (Hide)</t>
  </si>
  <si>
    <t>Valid Pick?</t>
  </si>
  <si>
    <t>Lewisberry</t>
  </si>
  <si>
    <t>Jack Street</t>
  </si>
  <si>
    <t>Middle Channel</t>
  </si>
  <si>
    <t>Menomonee</t>
  </si>
  <si>
    <t>Cincinnati</t>
  </si>
  <si>
    <t>Las Vegas</t>
  </si>
  <si>
    <t>Coastline</t>
  </si>
  <si>
    <t>Fantomz</t>
  </si>
  <si>
    <t>Madison East</t>
  </si>
  <si>
    <t>New Westminster</t>
  </si>
  <si>
    <t>Hollywood</t>
  </si>
  <si>
    <t>Kansas City A's</t>
  </si>
  <si>
    <t>Purry</t>
  </si>
  <si>
    <t>Clockwork</t>
  </si>
  <si>
    <t>Iowa</t>
  </si>
  <si>
    <t>Wainwright</t>
  </si>
  <si>
    <t>Nags Head</t>
  </si>
  <si>
    <t>Climax</t>
  </si>
  <si>
    <t>Indiana</t>
  </si>
  <si>
    <t>Detroit</t>
  </si>
  <si>
    <t>San Tan Valley</t>
  </si>
  <si>
    <t>Hoboken</t>
  </si>
  <si>
    <t>Chicago</t>
  </si>
  <si>
    <t>Kansas City Blues</t>
  </si>
  <si>
    <t>Wrigleyville</t>
  </si>
  <si>
    <t>Pigtown</t>
  </si>
  <si>
    <t>West Michigan</t>
  </si>
  <si>
    <t>Boston</t>
  </si>
  <si>
    <t>Fort Worth</t>
  </si>
  <si>
    <t>Virginia</t>
  </si>
  <si>
    <t>Fire Lake</t>
  </si>
  <si>
    <t>Motown</t>
  </si>
  <si>
    <t>AARON, Hank</t>
  </si>
  <si>
    <t>AASE, Don</t>
  </si>
  <si>
    <t>ABBOTT, Jim</t>
  </si>
  <si>
    <t>ABERNATHY, Ted</t>
  </si>
  <si>
    <t>AKER, Jack</t>
  </si>
  <si>
    <t>ALEXANDER, Pete (Grover Cleveland)</t>
  </si>
  <si>
    <t>ALBERS, Matt</t>
  </si>
  <si>
    <t>BECK, Rod</t>
  </si>
  <si>
    <t>ADAMS, Babe</t>
  </si>
  <si>
    <t>BETANCOURT, Rafael</t>
  </si>
  <si>
    <t>YOUNG, Cy</t>
  </si>
  <si>
    <t>TROUT, Dizzy</t>
  </si>
  <si>
    <t>Team Name</t>
  </si>
  <si>
    <t>Salary (Simple)</t>
  </si>
  <si>
    <t>Salary (Millions)</t>
  </si>
  <si>
    <t>Full Contract</t>
  </si>
  <si>
    <t>2020 MAX CAP SPACE</t>
  </si>
  <si>
    <t>AVG TEAM SALARY</t>
  </si>
  <si>
    <t>CURRENT SALARY  TTL</t>
  </si>
  <si>
    <r>
      <t>CAP Under/</t>
    </r>
    <r>
      <rPr>
        <b/>
        <sz val="11"/>
        <color rgb="FFFF0000"/>
        <rFont val="Calibri"/>
        <family val="2"/>
        <scheme val="minor"/>
      </rPr>
      <t>(Over)</t>
    </r>
  </si>
  <si>
    <t>Salary</t>
  </si>
  <si>
    <t>#</t>
  </si>
  <si>
    <t>Years</t>
  </si>
  <si>
    <t>Draft Pick</t>
  </si>
  <si>
    <t>SANTANA, Johan</t>
  </si>
  <si>
    <t>ADCOCK, Joe</t>
  </si>
  <si>
    <t>AFFELDT, Jeremy</t>
  </si>
  <si>
    <t>AGEE, Tommie</t>
  </si>
  <si>
    <t>AGUILERA, Rick</t>
  </si>
  <si>
    <t>AGUIRRE, Hank</t>
  </si>
  <si>
    <t>AIKENS, Willie</t>
  </si>
  <si>
    <t>ALEXANDER, Doyle</t>
  </si>
  <si>
    <t>ALEXANDER, Dale</t>
  </si>
  <si>
    <t>ALFONZO, Edgardo</t>
  </si>
  <si>
    <t>ALLEN, Cody</t>
  </si>
  <si>
    <t>ALLEN, Dick</t>
  </si>
  <si>
    <t>ALLEN, Johnny</t>
  </si>
  <si>
    <t>BAKER, Homerun</t>
  </si>
  <si>
    <t>BALFOUR, Grant</t>
  </si>
  <si>
    <t>BALL, Diamond (Walter)</t>
  </si>
  <si>
    <t>BANCROFT, Dave</t>
  </si>
  <si>
    <t>BANDO, Sal</t>
  </si>
  <si>
    <t>BANKHEAD, Sam</t>
  </si>
  <si>
    <t>BANKS, Ernie</t>
  </si>
  <si>
    <t>BARFIELD, Jesse</t>
  </si>
  <si>
    <t>BARNES, Jesse</t>
  </si>
  <si>
    <t>BARNHILL, Impo (David)</t>
  </si>
  <si>
    <t>BARRETT, Jimmy</t>
  </si>
  <si>
    <t>BARTELL, Dick</t>
  </si>
  <si>
    <t>BASSLER, Johnny</t>
  </si>
  <si>
    <t>BATES, Johnny</t>
  </si>
  <si>
    <t>BATTEY, Earl</t>
  </si>
  <si>
    <t>BAUER, Hank</t>
  </si>
  <si>
    <t>BAY, Jason</t>
  </si>
  <si>
    <t>BAUTISTA, Jose</t>
  </si>
  <si>
    <t>BAYLOR, Don</t>
  </si>
  <si>
    <t>BEAUMONT, Ginger</t>
  </si>
  <si>
    <t>BECKER, Beals</t>
  </si>
  <si>
    <t>BECKERT, Glenn</t>
  </si>
  <si>
    <t>BECKETT, Josh</t>
  </si>
  <si>
    <t>BECKLEY, Jake</t>
  </si>
  <si>
    <t>BECKWITH, John</t>
  </si>
  <si>
    <t>BEDROSIAN, Steve</t>
  </si>
  <si>
    <t>BEGGS, Joe</t>
  </si>
  <si>
    <t>BELANGER, Mark</t>
  </si>
  <si>
    <t>BELL, Buddy</t>
  </si>
  <si>
    <t>BELL, Cool Papa (James)</t>
  </si>
  <si>
    <t>BELL, George</t>
  </si>
  <si>
    <t>BELL, Gus</t>
  </si>
  <si>
    <t>BELL, Heath</t>
  </si>
  <si>
    <t>BELL, William</t>
  </si>
  <si>
    <t>BELLE, Albert</t>
  </si>
  <si>
    <t>BELT, Brandon</t>
  </si>
  <si>
    <t>GAGNE, Eric</t>
  </si>
  <si>
    <t>CASTRO, Bill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</si>
</sst>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8" formatCode="_(&quot;$&quot;* #,##0.0_);_(&quot;$&quot;* \(#,##0.0\);_(&quot;$&quot;* &quot;-&quot;??_);_(@_)"/>
    <numFmt numFmtId="169" formatCode="_(&quot;$&quot;* #,##0_);_(&quot;$&quot;* \(#,##0\);_(&quot;$&quot;* &quot;-&quot;??_);_(@_)"/>
    <numFmt numFmtId="170" formatCode="&quot;$&quot;#,##0.0_);[Red]\(&quot;$&quot;#,##0.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rgb="FFFFFFFF"/>
      <name val="Verdana"/>
      <family val="2"/>
    </font>
    <font>
      <b/>
      <sz val="11"/>
      <color theme="1"/>
      <name val="Verdana"/>
      <family val="2"/>
    </font>
    <font>
      <sz val="10"/>
      <color theme="1"/>
      <name val="Arial"/>
      <family val="2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26305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B7E1CD"/>
        <bgColor indexed="64"/>
      </patternFill>
    </fill>
  </fills>
  <borders count="24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7">
    <xf numFmtId="0" fontId="0" fillId="0" borderId="0" xfId="0"/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right" wrapText="1"/>
    </xf>
    <xf numFmtId="0" fontId="0" fillId="0" borderId="0" xfId="0" applyProtection="1">
      <protection locked="0"/>
    </xf>
    <xf numFmtId="0" fontId="2" fillId="3" borderId="0" xfId="0" applyFont="1" applyFill="1"/>
    <xf numFmtId="0" fontId="2" fillId="0" borderId="0" xfId="0" applyFont="1" applyAlignment="1" applyProtection="1">
      <alignment horizontal="center"/>
      <protection locked="0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right"/>
    </xf>
    <xf numFmtId="168" fontId="7" fillId="5" borderId="8" xfId="0" applyNumberFormat="1" applyFont="1" applyFill="1" applyBorder="1" applyProtection="1">
      <protection locked="0"/>
    </xf>
    <xf numFmtId="169" fontId="2" fillId="6" borderId="9" xfId="1" applyNumberFormat="1" applyFont="1" applyFill="1" applyBorder="1" applyProtection="1"/>
    <xf numFmtId="0" fontId="0" fillId="4" borderId="9" xfId="0" applyFill="1" applyBorder="1" applyAlignment="1" applyProtection="1">
      <alignment horizontal="center"/>
      <protection locked="0"/>
    </xf>
    <xf numFmtId="169" fontId="2" fillId="5" borderId="10" xfId="1" applyNumberFormat="1" applyFont="1" applyFill="1" applyBorder="1" applyProtection="1">
      <protection locked="0"/>
    </xf>
    <xf numFmtId="0" fontId="2" fillId="7" borderId="7" xfId="0" applyFont="1" applyFill="1" applyBorder="1" applyAlignment="1">
      <alignment horizontal="right"/>
    </xf>
    <xf numFmtId="168" fontId="2" fillId="7" borderId="8" xfId="0" applyNumberFormat="1" applyFont="1" applyFill="1" applyBorder="1" applyAlignment="1">
      <alignment horizontal="center"/>
    </xf>
    <xf numFmtId="169" fontId="2" fillId="7" borderId="9" xfId="0" applyNumberFormat="1" applyFont="1" applyFill="1" applyBorder="1" applyAlignment="1">
      <alignment horizontal="center"/>
    </xf>
    <xf numFmtId="169" fontId="0" fillId="4" borderId="9" xfId="0" applyNumberFormat="1" applyFill="1" applyBorder="1" applyAlignment="1">
      <alignment horizontal="center"/>
    </xf>
    <xf numFmtId="169" fontId="2" fillId="7" borderId="10" xfId="0" applyNumberFormat="1" applyFont="1" applyFill="1" applyBorder="1" applyAlignment="1">
      <alignment horizontal="center"/>
    </xf>
    <xf numFmtId="0" fontId="2" fillId="8" borderId="7" xfId="0" applyFont="1" applyFill="1" applyBorder="1" applyAlignment="1">
      <alignment horizontal="right"/>
    </xf>
    <xf numFmtId="168" fontId="2" fillId="8" borderId="11" xfId="0" applyNumberFormat="1" applyFont="1" applyFill="1" applyBorder="1"/>
    <xf numFmtId="169" fontId="2" fillId="8" borderId="12" xfId="0" applyNumberFormat="1" applyFont="1" applyFill="1" applyBorder="1"/>
    <xf numFmtId="0" fontId="0" fillId="4" borderId="12" xfId="0" applyFill="1" applyBorder="1" applyAlignment="1">
      <alignment horizontal="center"/>
    </xf>
    <xf numFmtId="169" fontId="2" fillId="8" borderId="13" xfId="0" applyNumberFormat="1" applyFont="1" applyFill="1" applyBorder="1"/>
    <xf numFmtId="0" fontId="2" fillId="9" borderId="14" xfId="0" applyFont="1" applyFill="1" applyBorder="1" applyAlignment="1">
      <alignment horizontal="right"/>
    </xf>
    <xf numFmtId="170" fontId="2" fillId="9" borderId="15" xfId="0" applyNumberFormat="1" applyFont="1" applyFill="1" applyBorder="1"/>
    <xf numFmtId="6" fontId="2" fillId="9" borderId="15" xfId="0" applyNumberFormat="1" applyFont="1" applyFill="1" applyBorder="1"/>
    <xf numFmtId="0" fontId="0" fillId="4" borderId="15" xfId="0" applyFill="1" applyBorder="1" applyAlignment="1">
      <alignment horizontal="center"/>
    </xf>
    <xf numFmtId="6" fontId="2" fillId="9" borderId="16" xfId="0" applyNumberFormat="1" applyFont="1" applyFill="1" applyBorder="1"/>
    <xf numFmtId="0" fontId="3" fillId="0" borderId="0" xfId="0" applyFont="1"/>
    <xf numFmtId="0" fontId="2" fillId="3" borderId="1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/>
    <xf numFmtId="0" fontId="0" fillId="0" borderId="7" xfId="0" applyBorder="1" applyProtection="1">
      <protection locked="0"/>
    </xf>
    <xf numFmtId="168" fontId="0" fillId="0" borderId="19" xfId="1" applyNumberFormat="1" applyFont="1" applyBorder="1" applyProtection="1">
      <protection locked="0"/>
    </xf>
    <xf numFmtId="169" fontId="0" fillId="10" borderId="20" xfId="1" applyNumberFormat="1" applyFont="1" applyFill="1" applyBorder="1" applyProtection="1"/>
    <xf numFmtId="0" fontId="0" fillId="0" borderId="20" xfId="0" applyBorder="1" applyAlignment="1" applyProtection="1">
      <alignment horizontal="center"/>
      <protection locked="0"/>
    </xf>
    <xf numFmtId="169" fontId="0" fillId="10" borderId="21" xfId="1" applyNumberFormat="1" applyFont="1" applyFill="1" applyBorder="1" applyProtection="1"/>
    <xf numFmtId="168" fontId="0" fillId="0" borderId="8" xfId="1" applyNumberFormat="1" applyFont="1" applyBorder="1" applyProtection="1">
      <protection locked="0"/>
    </xf>
    <xf numFmtId="169" fontId="0" fillId="10" borderId="9" xfId="1" applyNumberFormat="1" applyFont="1" applyFill="1" applyBorder="1" applyProtection="1"/>
    <xf numFmtId="0" fontId="0" fillId="0" borderId="9" xfId="0" applyBorder="1" applyAlignment="1" applyProtection="1">
      <alignment horizontal="center"/>
      <protection locked="0"/>
    </xf>
    <xf numFmtId="169" fontId="0" fillId="10" borderId="10" xfId="1" applyNumberFormat="1" applyFont="1" applyFill="1" applyBorder="1" applyProtection="1"/>
    <xf numFmtId="168" fontId="0" fillId="0" borderId="11" xfId="1" applyNumberFormat="1" applyFont="1" applyBorder="1" applyProtection="1">
      <protection locked="0"/>
    </xf>
    <xf numFmtId="169" fontId="0" fillId="10" borderId="12" xfId="1" applyNumberFormat="1" applyFont="1" applyFill="1" applyBorder="1" applyProtection="1"/>
    <xf numFmtId="0" fontId="0" fillId="0" borderId="12" xfId="0" applyBorder="1" applyAlignment="1" applyProtection="1">
      <alignment horizontal="center"/>
      <protection locked="0"/>
    </xf>
    <xf numFmtId="169" fontId="0" fillId="10" borderId="13" xfId="1" applyNumberFormat="1" applyFont="1" applyFill="1" applyBorder="1" applyProtection="1"/>
    <xf numFmtId="0" fontId="0" fillId="0" borderId="0" xfId="0" applyAlignment="1" applyProtection="1">
      <alignment horizontal="center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/>
    <xf numFmtId="0" fontId="2" fillId="0" borderId="2" xfId="0" applyFont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2" fillId="0" borderId="0" xfId="0" applyFont="1" applyBorder="1" applyAlignment="1" applyProtection="1">
      <protection locked="0"/>
    </xf>
    <xf numFmtId="0" fontId="4" fillId="2" borderId="22" xfId="0" applyFont="1" applyFill="1" applyBorder="1" applyAlignment="1">
      <alignment horizontal="center" wrapText="1"/>
    </xf>
    <xf numFmtId="0" fontId="6" fillId="0" borderId="22" xfId="0" applyFont="1" applyBorder="1" applyAlignment="1">
      <alignment wrapText="1"/>
    </xf>
    <xf numFmtId="0" fontId="4" fillId="2" borderId="23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5" fillId="0" borderId="9" xfId="0" applyFont="1" applyBorder="1" applyAlignment="1">
      <alignment wrapText="1"/>
    </xf>
    <xf numFmtId="8" fontId="5" fillId="0" borderId="9" xfId="0" applyNumberFormat="1" applyFont="1" applyBorder="1" applyAlignment="1">
      <alignment horizontal="center" wrapText="1"/>
    </xf>
    <xf numFmtId="0" fontId="5" fillId="11" borderId="9" xfId="0" applyFont="1" applyFill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7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C7CE"/>
        </patternFill>
      </fill>
    </dxf>
    <dxf>
      <fill>
        <patternFill>
          <bgColor rgb="FFFF5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3B0CE-B0D7-449E-B6D8-1A3A8DB7FBA0}">
  <dimension ref="A1:G99"/>
  <sheetViews>
    <sheetView tabSelected="1" workbookViewId="0">
      <selection activeCell="A67" sqref="A67:XFD67"/>
    </sheetView>
  </sheetViews>
  <sheetFormatPr defaultRowHeight="15" customHeight="1" x14ac:dyDescent="0.25"/>
  <cols>
    <col min="1" max="1" width="13.7109375" customWidth="1"/>
    <col min="2" max="2" width="21.42578125" customWidth="1"/>
    <col min="3" max="7" width="24" customWidth="1"/>
  </cols>
  <sheetData>
    <row r="1" spans="1:7" ht="18.75" thickBot="1" x14ac:dyDescent="0.3">
      <c r="A1" s="62" t="s">
        <v>0</v>
      </c>
      <c r="B1" s="62" t="s">
        <v>1</v>
      </c>
      <c r="C1" s="62" t="s">
        <v>2</v>
      </c>
      <c r="D1" s="62" t="s">
        <v>3</v>
      </c>
      <c r="E1" s="59" t="s">
        <v>4</v>
      </c>
      <c r="F1" s="1" t="s">
        <v>5</v>
      </c>
      <c r="G1" s="1" t="s">
        <v>6</v>
      </c>
    </row>
    <row r="2" spans="1:7" ht="15" customHeight="1" thickBot="1" x14ac:dyDescent="0.3">
      <c r="A2" s="63">
        <v>1</v>
      </c>
      <c r="B2" s="64" t="s">
        <v>7</v>
      </c>
      <c r="C2" s="63" t="s">
        <v>39</v>
      </c>
      <c r="D2" s="65">
        <v>20.2</v>
      </c>
      <c r="E2" s="60"/>
      <c r="F2" s="5">
        <v>0</v>
      </c>
      <c r="G2" s="4"/>
    </row>
    <row r="3" spans="1:7" ht="15" customHeight="1" thickBot="1" x14ac:dyDescent="0.3">
      <c r="A3" s="63">
        <v>2</v>
      </c>
      <c r="B3" s="64" t="s">
        <v>8</v>
      </c>
      <c r="C3" s="63" t="s">
        <v>40</v>
      </c>
      <c r="D3" s="65">
        <v>2.4</v>
      </c>
      <c r="E3" s="60"/>
      <c r="F3" s="5">
        <v>0</v>
      </c>
      <c r="G3" s="4"/>
    </row>
    <row r="4" spans="1:7" ht="15" customHeight="1" thickBot="1" x14ac:dyDescent="0.3">
      <c r="A4" s="63">
        <v>3</v>
      </c>
      <c r="B4" s="64" t="s">
        <v>9</v>
      </c>
      <c r="C4" s="63" t="s">
        <v>41</v>
      </c>
      <c r="D4" s="65">
        <v>4.9000000000000004</v>
      </c>
      <c r="E4" s="60"/>
      <c r="F4" s="5">
        <v>0</v>
      </c>
      <c r="G4" s="4"/>
    </row>
    <row r="5" spans="1:7" ht="15" customHeight="1" thickBot="1" x14ac:dyDescent="0.3">
      <c r="A5" s="63">
        <v>4</v>
      </c>
      <c r="B5" s="64" t="s">
        <v>10</v>
      </c>
      <c r="C5" s="63" t="s">
        <v>42</v>
      </c>
      <c r="D5" s="65">
        <v>9</v>
      </c>
      <c r="E5" s="60"/>
      <c r="F5" s="5">
        <v>0</v>
      </c>
      <c r="G5" s="4"/>
    </row>
    <row r="6" spans="1:7" ht="15" customHeight="1" thickBot="1" x14ac:dyDescent="0.3">
      <c r="A6" s="63">
        <v>5</v>
      </c>
      <c r="B6" s="64" t="s">
        <v>11</v>
      </c>
      <c r="C6" s="63" t="s">
        <v>43</v>
      </c>
      <c r="D6" s="65">
        <v>1.6</v>
      </c>
      <c r="E6" s="60"/>
      <c r="F6" s="5">
        <v>0</v>
      </c>
      <c r="G6" s="4"/>
    </row>
    <row r="7" spans="1:7" ht="15" customHeight="1" thickBot="1" x14ac:dyDescent="0.3">
      <c r="A7" s="63">
        <v>6</v>
      </c>
      <c r="B7" s="64" t="s">
        <v>12</v>
      </c>
      <c r="C7" s="63" t="s">
        <v>44</v>
      </c>
      <c r="D7" s="65">
        <v>19</v>
      </c>
      <c r="E7" s="60"/>
      <c r="F7" s="5">
        <v>0</v>
      </c>
      <c r="G7" s="4"/>
    </row>
    <row r="8" spans="1:7" ht="15" customHeight="1" thickBot="1" x14ac:dyDescent="0.3">
      <c r="A8" s="63">
        <v>7</v>
      </c>
      <c r="B8" s="64" t="s">
        <v>13</v>
      </c>
      <c r="C8" s="63" t="s">
        <v>45</v>
      </c>
      <c r="D8" s="65">
        <v>1</v>
      </c>
      <c r="E8" s="60"/>
      <c r="F8" s="5">
        <v>0</v>
      </c>
      <c r="G8" s="4"/>
    </row>
    <row r="9" spans="1:7" ht="15" customHeight="1" thickBot="1" x14ac:dyDescent="0.3">
      <c r="A9" s="63">
        <v>8</v>
      </c>
      <c r="B9" s="64" t="s">
        <v>14</v>
      </c>
      <c r="C9" s="63" t="s">
        <v>46</v>
      </c>
      <c r="D9" s="65">
        <v>2.9</v>
      </c>
      <c r="E9" s="60"/>
      <c r="F9" s="5">
        <v>0</v>
      </c>
      <c r="G9" s="4"/>
    </row>
    <row r="10" spans="1:7" ht="15" customHeight="1" thickBot="1" x14ac:dyDescent="0.3">
      <c r="A10" s="63">
        <v>9</v>
      </c>
      <c r="B10" s="64" t="s">
        <v>15</v>
      </c>
      <c r="C10" s="63" t="s">
        <v>47</v>
      </c>
      <c r="D10" s="65">
        <v>15.9</v>
      </c>
      <c r="E10" s="60"/>
      <c r="F10" s="5">
        <v>0</v>
      </c>
      <c r="G10" s="4"/>
    </row>
    <row r="11" spans="1:7" ht="15" customHeight="1" thickBot="1" x14ac:dyDescent="0.3">
      <c r="A11" s="63">
        <v>10</v>
      </c>
      <c r="B11" s="64" t="s">
        <v>16</v>
      </c>
      <c r="C11" s="63" t="s">
        <v>48</v>
      </c>
      <c r="D11" s="65">
        <v>3.3</v>
      </c>
      <c r="E11" s="60"/>
      <c r="F11" s="5">
        <v>0</v>
      </c>
      <c r="G11" s="4"/>
    </row>
    <row r="12" spans="1:7" ht="15" customHeight="1" thickBot="1" x14ac:dyDescent="0.3">
      <c r="A12" s="63">
        <v>11</v>
      </c>
      <c r="B12" s="64" t="s">
        <v>17</v>
      </c>
      <c r="C12" s="63" t="s">
        <v>49</v>
      </c>
      <c r="D12" s="65">
        <v>16.100000000000001</v>
      </c>
      <c r="E12" s="60"/>
      <c r="F12" s="5">
        <v>0</v>
      </c>
      <c r="G12" s="4"/>
    </row>
    <row r="13" spans="1:7" ht="15" customHeight="1" thickBot="1" x14ac:dyDescent="0.3">
      <c r="A13" s="63">
        <v>12</v>
      </c>
      <c r="B13" s="64" t="s">
        <v>18</v>
      </c>
      <c r="C13" s="63" t="s">
        <v>50</v>
      </c>
      <c r="D13" s="65">
        <v>12.6</v>
      </c>
      <c r="E13" s="60"/>
      <c r="F13" s="5">
        <v>0</v>
      </c>
      <c r="G13" s="4"/>
    </row>
    <row r="14" spans="1:7" ht="15" customHeight="1" thickBot="1" x14ac:dyDescent="0.3">
      <c r="A14" s="63">
        <v>13</v>
      </c>
      <c r="B14" s="64" t="s">
        <v>19</v>
      </c>
      <c r="C14" s="63" t="s">
        <v>63</v>
      </c>
      <c r="D14" s="65">
        <v>15.1</v>
      </c>
      <c r="E14" s="60"/>
      <c r="F14" s="5">
        <v>0</v>
      </c>
      <c r="G14" s="4"/>
    </row>
    <row r="15" spans="1:7" ht="15" customHeight="1" thickBot="1" x14ac:dyDescent="0.3">
      <c r="A15" s="63">
        <v>14</v>
      </c>
      <c r="B15" s="64" t="s">
        <v>20</v>
      </c>
      <c r="C15" s="63" t="s">
        <v>64</v>
      </c>
      <c r="D15" s="65">
        <v>5.0999999999999996</v>
      </c>
      <c r="E15" s="60"/>
      <c r="F15" s="5">
        <v>0</v>
      </c>
      <c r="G15" s="4"/>
    </row>
    <row r="16" spans="1:7" ht="15" customHeight="1" thickBot="1" x14ac:dyDescent="0.3">
      <c r="A16" s="63">
        <v>15</v>
      </c>
      <c r="B16" s="64" t="s">
        <v>21</v>
      </c>
      <c r="C16" s="63" t="s">
        <v>65</v>
      </c>
      <c r="D16" s="65">
        <v>2.2000000000000002</v>
      </c>
      <c r="E16" s="60"/>
      <c r="F16" s="5">
        <v>0</v>
      </c>
      <c r="G16" s="4"/>
    </row>
    <row r="17" spans="1:7" ht="15" customHeight="1" thickBot="1" x14ac:dyDescent="0.3">
      <c r="A17" s="63">
        <v>16</v>
      </c>
      <c r="B17" s="64" t="s">
        <v>22</v>
      </c>
      <c r="C17" s="63" t="s">
        <v>66</v>
      </c>
      <c r="D17" s="65">
        <v>1.2</v>
      </c>
      <c r="E17" s="60"/>
      <c r="F17" s="5">
        <v>0</v>
      </c>
      <c r="G17" s="4"/>
    </row>
    <row r="18" spans="1:7" ht="15" customHeight="1" thickBot="1" x14ac:dyDescent="0.3">
      <c r="A18" s="63">
        <v>17</v>
      </c>
      <c r="B18" s="64" t="s">
        <v>23</v>
      </c>
      <c r="C18" s="63" t="s">
        <v>67</v>
      </c>
      <c r="D18" s="65">
        <v>6.1</v>
      </c>
      <c r="E18" s="60"/>
      <c r="F18" s="5">
        <v>0</v>
      </c>
      <c r="G18" s="4"/>
    </row>
    <row r="19" spans="1:7" ht="15" customHeight="1" thickBot="1" x14ac:dyDescent="0.3">
      <c r="A19" s="63">
        <v>18</v>
      </c>
      <c r="B19" s="64" t="s">
        <v>24</v>
      </c>
      <c r="C19" s="63" t="s">
        <v>68</v>
      </c>
      <c r="D19" s="65">
        <v>5.4</v>
      </c>
      <c r="E19" s="60"/>
      <c r="F19" s="5">
        <v>0</v>
      </c>
      <c r="G19" s="4"/>
    </row>
    <row r="20" spans="1:7" ht="15" customHeight="1" thickBot="1" x14ac:dyDescent="0.3">
      <c r="A20" s="63">
        <v>19</v>
      </c>
      <c r="B20" s="64" t="s">
        <v>25</v>
      </c>
      <c r="C20" s="63" t="s">
        <v>69</v>
      </c>
      <c r="D20" s="65">
        <v>0.5</v>
      </c>
      <c r="E20" s="60"/>
      <c r="F20" s="5">
        <v>0</v>
      </c>
      <c r="G20" s="4"/>
    </row>
    <row r="21" spans="1:7" ht="15" customHeight="1" thickBot="1" x14ac:dyDescent="0.3">
      <c r="A21" s="63">
        <v>20</v>
      </c>
      <c r="B21" s="64" t="s">
        <v>26</v>
      </c>
      <c r="C21" s="66" t="s">
        <v>70</v>
      </c>
      <c r="D21" s="65">
        <v>10.6</v>
      </c>
      <c r="E21" s="60"/>
      <c r="F21" s="5">
        <v>0</v>
      </c>
      <c r="G21" s="4"/>
    </row>
    <row r="22" spans="1:7" ht="15" customHeight="1" thickBot="1" x14ac:dyDescent="0.3">
      <c r="A22" s="63">
        <v>21</v>
      </c>
      <c r="B22" s="64" t="s">
        <v>27</v>
      </c>
      <c r="C22" s="63" t="s">
        <v>71</v>
      </c>
      <c r="D22" s="65">
        <v>0.5</v>
      </c>
      <c r="E22" s="60"/>
      <c r="F22" s="5">
        <v>0</v>
      </c>
      <c r="G22" s="4"/>
    </row>
    <row r="23" spans="1:7" ht="15" customHeight="1" thickBot="1" x14ac:dyDescent="0.3">
      <c r="A23" s="63">
        <v>22</v>
      </c>
      <c r="B23" s="64" t="s">
        <v>28</v>
      </c>
      <c r="C23" s="63" t="s">
        <v>72</v>
      </c>
      <c r="D23" s="65">
        <v>5.3</v>
      </c>
      <c r="E23" s="60"/>
      <c r="F23" s="5">
        <v>0</v>
      </c>
      <c r="G23" s="4"/>
    </row>
    <row r="24" spans="1:7" ht="15" customHeight="1" thickBot="1" x14ac:dyDescent="0.3">
      <c r="A24" s="63">
        <v>23</v>
      </c>
      <c r="B24" s="64" t="s">
        <v>29</v>
      </c>
      <c r="C24" s="63" t="s">
        <v>73</v>
      </c>
      <c r="D24" s="65">
        <v>1.1000000000000001</v>
      </c>
      <c r="E24" s="60"/>
      <c r="F24" s="5">
        <v>0</v>
      </c>
      <c r="G24" s="4"/>
    </row>
    <row r="25" spans="1:7" ht="15" customHeight="1" thickBot="1" x14ac:dyDescent="0.3">
      <c r="A25" s="63">
        <v>24</v>
      </c>
      <c r="B25" s="64" t="s">
        <v>30</v>
      </c>
      <c r="C25" s="63" t="s">
        <v>74</v>
      </c>
      <c r="D25" s="65">
        <v>18.2</v>
      </c>
      <c r="E25" s="60"/>
      <c r="F25" s="5">
        <v>0</v>
      </c>
      <c r="G25" s="4"/>
    </row>
    <row r="26" spans="1:7" ht="15" customHeight="1" thickBot="1" x14ac:dyDescent="0.3">
      <c r="A26" s="63">
        <v>25</v>
      </c>
      <c r="B26" s="64" t="s">
        <v>31</v>
      </c>
      <c r="C26" s="63" t="s">
        <v>75</v>
      </c>
      <c r="D26" s="65">
        <v>11</v>
      </c>
      <c r="E26" s="60"/>
      <c r="F26" s="5">
        <v>0</v>
      </c>
      <c r="G26" s="4"/>
    </row>
    <row r="27" spans="1:7" ht="15" customHeight="1" thickBot="1" x14ac:dyDescent="0.3">
      <c r="A27" s="63">
        <v>26</v>
      </c>
      <c r="B27" s="64" t="s">
        <v>32</v>
      </c>
      <c r="C27" s="63" t="s">
        <v>76</v>
      </c>
      <c r="D27" s="65">
        <v>15.5</v>
      </c>
      <c r="E27" s="60"/>
      <c r="F27" s="5">
        <v>0</v>
      </c>
      <c r="G27" s="4"/>
    </row>
    <row r="28" spans="1:7" ht="15" customHeight="1" thickBot="1" x14ac:dyDescent="0.3">
      <c r="A28" s="63">
        <v>27</v>
      </c>
      <c r="B28" s="64" t="s">
        <v>33</v>
      </c>
      <c r="C28" s="63" t="s">
        <v>77</v>
      </c>
      <c r="D28" s="65">
        <v>2.4</v>
      </c>
      <c r="E28" s="60"/>
      <c r="F28" s="5">
        <v>0</v>
      </c>
      <c r="G28" s="4"/>
    </row>
    <row r="29" spans="1:7" ht="15" customHeight="1" thickBot="1" x14ac:dyDescent="0.3">
      <c r="A29" s="63">
        <v>28</v>
      </c>
      <c r="B29" s="64" t="s">
        <v>34</v>
      </c>
      <c r="C29" s="63" t="s">
        <v>78</v>
      </c>
      <c r="D29" s="65">
        <v>3.2</v>
      </c>
      <c r="E29" s="60"/>
      <c r="F29" s="5">
        <v>0</v>
      </c>
      <c r="G29" s="4"/>
    </row>
    <row r="30" spans="1:7" ht="15" customHeight="1" thickBot="1" x14ac:dyDescent="0.3">
      <c r="A30" s="63">
        <v>29</v>
      </c>
      <c r="B30" s="64" t="s">
        <v>35</v>
      </c>
      <c r="C30" s="63" t="s">
        <v>79</v>
      </c>
      <c r="D30" s="65">
        <v>8.3000000000000007</v>
      </c>
      <c r="E30" s="60"/>
      <c r="F30" s="5">
        <v>0</v>
      </c>
      <c r="G30" s="4"/>
    </row>
    <row r="31" spans="1:7" ht="15" customHeight="1" thickBot="1" x14ac:dyDescent="0.3">
      <c r="A31" s="63">
        <v>30</v>
      </c>
      <c r="B31" s="64" t="s">
        <v>36</v>
      </c>
      <c r="C31" s="63" t="s">
        <v>80</v>
      </c>
      <c r="D31" s="65">
        <v>9.6999999999999993</v>
      </c>
      <c r="E31" s="60"/>
      <c r="F31" s="4"/>
      <c r="G31" s="4"/>
    </row>
    <row r="32" spans="1:7" ht="15" customHeight="1" thickBot="1" x14ac:dyDescent="0.3">
      <c r="A32" s="63">
        <v>31</v>
      </c>
      <c r="B32" s="64" t="s">
        <v>37</v>
      </c>
      <c r="C32" s="63" t="s">
        <v>81</v>
      </c>
      <c r="D32" s="65">
        <v>1.1000000000000001</v>
      </c>
      <c r="E32" s="60"/>
      <c r="F32" s="4"/>
      <c r="G32" s="4"/>
    </row>
    <row r="33" spans="1:7" ht="15" customHeight="1" thickBot="1" x14ac:dyDescent="0.3">
      <c r="A33" s="63">
        <v>32</v>
      </c>
      <c r="B33" s="64" t="s">
        <v>38</v>
      </c>
      <c r="C33" s="63" t="s">
        <v>82</v>
      </c>
      <c r="D33" s="65">
        <v>10.6</v>
      </c>
      <c r="E33" s="60"/>
      <c r="F33" s="4"/>
      <c r="G33" s="4"/>
    </row>
    <row r="34" spans="1:7" ht="18.75" thickBot="1" x14ac:dyDescent="0.3">
      <c r="A34" s="62" t="s">
        <v>0</v>
      </c>
      <c r="B34" s="62" t="s">
        <v>1</v>
      </c>
      <c r="C34" s="62" t="s">
        <v>2</v>
      </c>
      <c r="D34" s="62" t="s">
        <v>3</v>
      </c>
      <c r="E34" s="59" t="s">
        <v>4</v>
      </c>
      <c r="F34" s="1"/>
      <c r="G34" s="1"/>
    </row>
    <row r="35" spans="1:7" ht="15" customHeight="1" thickBot="1" x14ac:dyDescent="0.3">
      <c r="A35" s="63">
        <v>33</v>
      </c>
      <c r="B35" s="64" t="s">
        <v>38</v>
      </c>
      <c r="C35" s="63" t="s">
        <v>83</v>
      </c>
      <c r="D35" s="65">
        <v>4.2</v>
      </c>
      <c r="E35" s="60"/>
      <c r="F35" s="4"/>
      <c r="G35" s="4"/>
    </row>
    <row r="36" spans="1:7" ht="15" customHeight="1" thickBot="1" x14ac:dyDescent="0.3">
      <c r="A36" s="63">
        <v>34</v>
      </c>
      <c r="B36" s="64" t="s">
        <v>37</v>
      </c>
      <c r="C36" s="63" t="s">
        <v>84</v>
      </c>
      <c r="D36" s="65">
        <v>10.5</v>
      </c>
      <c r="E36" s="60"/>
      <c r="F36" s="4"/>
      <c r="G36" s="4"/>
    </row>
    <row r="37" spans="1:7" ht="15" customHeight="1" thickBot="1" x14ac:dyDescent="0.3">
      <c r="A37" s="63">
        <v>35</v>
      </c>
      <c r="B37" s="64" t="s">
        <v>36</v>
      </c>
      <c r="C37" s="63" t="s">
        <v>85</v>
      </c>
      <c r="D37" s="65">
        <v>0.5</v>
      </c>
      <c r="E37" s="60"/>
      <c r="F37" s="4"/>
      <c r="G37" s="4"/>
    </row>
    <row r="38" spans="1:7" ht="15" customHeight="1" thickBot="1" x14ac:dyDescent="0.3">
      <c r="A38" s="63">
        <v>36</v>
      </c>
      <c r="B38" s="64" t="s">
        <v>35</v>
      </c>
      <c r="C38" s="63" t="s">
        <v>86</v>
      </c>
      <c r="D38" s="65">
        <v>0.9</v>
      </c>
      <c r="E38" s="60"/>
      <c r="F38" s="4"/>
      <c r="G38" s="4"/>
    </row>
    <row r="39" spans="1:7" ht="15" customHeight="1" thickBot="1" x14ac:dyDescent="0.3">
      <c r="A39" s="63">
        <v>37</v>
      </c>
      <c r="B39" s="64" t="s">
        <v>34</v>
      </c>
      <c r="C39" s="63" t="s">
        <v>87</v>
      </c>
      <c r="D39" s="65">
        <v>6.3</v>
      </c>
      <c r="E39" s="60"/>
      <c r="F39" s="4"/>
      <c r="G39" s="4"/>
    </row>
    <row r="40" spans="1:7" ht="15" customHeight="1" thickBot="1" x14ac:dyDescent="0.3">
      <c r="A40" s="63">
        <v>38</v>
      </c>
      <c r="B40" s="64" t="s">
        <v>33</v>
      </c>
      <c r="C40" s="63" t="s">
        <v>88</v>
      </c>
      <c r="D40" s="65">
        <v>0.5</v>
      </c>
      <c r="E40" s="60"/>
      <c r="F40" s="4"/>
      <c r="G40" s="4"/>
    </row>
    <row r="41" spans="1:7" ht="15" customHeight="1" thickBot="1" x14ac:dyDescent="0.3">
      <c r="A41" s="63">
        <v>39</v>
      </c>
      <c r="B41" s="64" t="s">
        <v>32</v>
      </c>
      <c r="C41" s="63" t="s">
        <v>89</v>
      </c>
      <c r="D41" s="65">
        <v>7.4</v>
      </c>
      <c r="E41" s="60"/>
      <c r="F41" s="4"/>
      <c r="G41" s="4"/>
    </row>
    <row r="42" spans="1:7" ht="15" customHeight="1" thickBot="1" x14ac:dyDescent="0.3">
      <c r="A42" s="63">
        <v>40</v>
      </c>
      <c r="B42" s="64" t="s">
        <v>31</v>
      </c>
      <c r="C42" s="63" t="s">
        <v>90</v>
      </c>
      <c r="D42" s="65">
        <v>1.2</v>
      </c>
      <c r="E42" s="60"/>
      <c r="F42" s="4"/>
      <c r="G42" s="4"/>
    </row>
    <row r="43" spans="1:7" ht="15" customHeight="1" thickBot="1" x14ac:dyDescent="0.3">
      <c r="A43" s="63">
        <v>41</v>
      </c>
      <c r="B43" s="64" t="s">
        <v>30</v>
      </c>
      <c r="C43" s="63" t="s">
        <v>91</v>
      </c>
      <c r="D43" s="65">
        <v>4.8</v>
      </c>
      <c r="E43" s="60"/>
      <c r="F43" s="4"/>
      <c r="G43" s="4"/>
    </row>
    <row r="44" spans="1:7" ht="15" customHeight="1" thickBot="1" x14ac:dyDescent="0.3">
      <c r="A44" s="63">
        <v>42</v>
      </c>
      <c r="B44" s="64" t="s">
        <v>29</v>
      </c>
      <c r="C44" s="63" t="s">
        <v>92</v>
      </c>
      <c r="D44" s="65">
        <v>5.0999999999999996</v>
      </c>
      <c r="E44" s="60"/>
      <c r="F44" s="4"/>
      <c r="G44" s="4"/>
    </row>
    <row r="45" spans="1:7" ht="15" customHeight="1" thickBot="1" x14ac:dyDescent="0.3">
      <c r="A45" s="63">
        <v>43</v>
      </c>
      <c r="B45" s="64" t="s">
        <v>28</v>
      </c>
      <c r="C45" s="63" t="s">
        <v>93</v>
      </c>
      <c r="D45" s="65">
        <v>9.1</v>
      </c>
      <c r="E45" s="60"/>
      <c r="F45" s="4"/>
      <c r="G45" s="4"/>
    </row>
    <row r="46" spans="1:7" ht="15" customHeight="1" thickBot="1" x14ac:dyDescent="0.3">
      <c r="A46" s="63">
        <v>44</v>
      </c>
      <c r="B46" s="64" t="s">
        <v>27</v>
      </c>
      <c r="C46" s="63" t="s">
        <v>94</v>
      </c>
      <c r="D46" s="65">
        <v>7.3</v>
      </c>
      <c r="E46" s="60"/>
      <c r="F46" s="4"/>
      <c r="G46" s="4"/>
    </row>
    <row r="47" spans="1:7" ht="15" customHeight="1" thickBot="1" x14ac:dyDescent="0.3">
      <c r="A47" s="63">
        <v>45</v>
      </c>
      <c r="B47" s="64" t="s">
        <v>26</v>
      </c>
      <c r="C47" s="63" t="s">
        <v>95</v>
      </c>
      <c r="D47" s="65">
        <v>10</v>
      </c>
      <c r="E47" s="60"/>
      <c r="F47" s="4"/>
      <c r="G47" s="4"/>
    </row>
    <row r="48" spans="1:7" ht="15" customHeight="1" thickBot="1" x14ac:dyDescent="0.3">
      <c r="A48" s="63">
        <v>46</v>
      </c>
      <c r="B48" s="64" t="s">
        <v>25</v>
      </c>
      <c r="C48" s="63" t="s">
        <v>46</v>
      </c>
      <c r="D48" s="65">
        <v>2.9</v>
      </c>
      <c r="E48" s="60"/>
      <c r="F48" s="4"/>
      <c r="G48" s="4"/>
    </row>
    <row r="49" spans="1:7" ht="15" customHeight="1" thickBot="1" x14ac:dyDescent="0.3">
      <c r="A49" s="63">
        <v>47</v>
      </c>
      <c r="B49" s="64" t="s">
        <v>24</v>
      </c>
      <c r="C49" s="63" t="s">
        <v>96</v>
      </c>
      <c r="D49" s="65">
        <v>0.5</v>
      </c>
      <c r="E49" s="60"/>
      <c r="F49" s="4"/>
      <c r="G49" s="4"/>
    </row>
    <row r="50" spans="1:7" ht="15" customHeight="1" thickBot="1" x14ac:dyDescent="0.3">
      <c r="A50" s="63">
        <v>48</v>
      </c>
      <c r="B50" s="64" t="s">
        <v>23</v>
      </c>
      <c r="C50" s="63" t="s">
        <v>97</v>
      </c>
      <c r="D50" s="65">
        <v>1.9</v>
      </c>
      <c r="E50" s="60"/>
      <c r="F50" s="4"/>
      <c r="G50" s="4"/>
    </row>
    <row r="51" spans="1:7" ht="15" customHeight="1" thickBot="1" x14ac:dyDescent="0.3">
      <c r="A51" s="63">
        <v>49</v>
      </c>
      <c r="B51" s="64" t="s">
        <v>22</v>
      </c>
      <c r="C51" s="63" t="s">
        <v>98</v>
      </c>
      <c r="D51" s="65">
        <v>11.6</v>
      </c>
      <c r="E51" s="60"/>
      <c r="F51" s="4"/>
      <c r="G51" s="4"/>
    </row>
    <row r="52" spans="1:7" ht="15" customHeight="1" thickBot="1" x14ac:dyDescent="0.3">
      <c r="A52" s="63">
        <v>50</v>
      </c>
      <c r="B52" s="64" t="s">
        <v>21</v>
      </c>
      <c r="C52" s="63" t="s">
        <v>99</v>
      </c>
      <c r="D52" s="65">
        <v>3.1</v>
      </c>
      <c r="E52" s="60"/>
      <c r="F52" s="4"/>
      <c r="G52" s="4"/>
    </row>
    <row r="53" spans="1:7" ht="15" customHeight="1" thickBot="1" x14ac:dyDescent="0.3">
      <c r="A53" s="63">
        <v>51</v>
      </c>
      <c r="B53" s="64" t="s">
        <v>20</v>
      </c>
      <c r="C53" s="63" t="s">
        <v>100</v>
      </c>
      <c r="D53" s="65">
        <v>9.9</v>
      </c>
      <c r="E53" s="60"/>
      <c r="F53" s="4"/>
      <c r="G53" s="4"/>
    </row>
    <row r="54" spans="1:7" ht="15" customHeight="1" thickBot="1" x14ac:dyDescent="0.3">
      <c r="A54" s="63">
        <v>52</v>
      </c>
      <c r="B54" s="64" t="s">
        <v>19</v>
      </c>
      <c r="C54" s="63" t="s">
        <v>101</v>
      </c>
      <c r="D54" s="65">
        <v>5.3</v>
      </c>
      <c r="E54" s="60"/>
      <c r="F54" s="4"/>
      <c r="G54" s="4"/>
    </row>
    <row r="55" spans="1:7" ht="15" customHeight="1" thickBot="1" x14ac:dyDescent="0.3">
      <c r="A55" s="63">
        <v>53</v>
      </c>
      <c r="B55" s="64" t="s">
        <v>18</v>
      </c>
      <c r="C55" s="63" t="s">
        <v>102</v>
      </c>
      <c r="D55" s="65">
        <v>1.9</v>
      </c>
      <c r="E55" s="60"/>
      <c r="F55" s="4"/>
      <c r="G55" s="4"/>
    </row>
    <row r="56" spans="1:7" ht="15" customHeight="1" thickBot="1" x14ac:dyDescent="0.3">
      <c r="A56" s="63">
        <v>54</v>
      </c>
      <c r="B56" s="64" t="s">
        <v>17</v>
      </c>
      <c r="C56" s="63" t="s">
        <v>103</v>
      </c>
      <c r="D56" s="65">
        <v>0.5</v>
      </c>
      <c r="E56" s="60"/>
      <c r="F56" s="4"/>
      <c r="G56" s="4"/>
    </row>
    <row r="57" spans="1:7" ht="15" customHeight="1" thickBot="1" x14ac:dyDescent="0.3">
      <c r="A57" s="63">
        <v>55</v>
      </c>
      <c r="B57" s="64" t="s">
        <v>16</v>
      </c>
      <c r="C57" s="63" t="s">
        <v>104</v>
      </c>
      <c r="D57" s="65">
        <v>6.6</v>
      </c>
      <c r="E57" s="60"/>
      <c r="F57" s="4"/>
      <c r="G57" s="4"/>
    </row>
    <row r="58" spans="1:7" ht="15" customHeight="1" thickBot="1" x14ac:dyDescent="0.3">
      <c r="A58" s="63">
        <v>56</v>
      </c>
      <c r="B58" s="64" t="s">
        <v>15</v>
      </c>
      <c r="C58" s="63" t="s">
        <v>105</v>
      </c>
      <c r="D58" s="65">
        <v>10</v>
      </c>
      <c r="E58" s="60"/>
      <c r="F58" s="4"/>
      <c r="G58" s="4"/>
    </row>
    <row r="59" spans="1:7" ht="15" customHeight="1" thickBot="1" x14ac:dyDescent="0.3">
      <c r="A59" s="63">
        <v>57</v>
      </c>
      <c r="B59" s="64" t="s">
        <v>14</v>
      </c>
      <c r="C59" s="63" t="s">
        <v>106</v>
      </c>
      <c r="D59" s="65">
        <v>5</v>
      </c>
      <c r="E59" s="60"/>
      <c r="F59" s="4"/>
      <c r="G59" s="4"/>
    </row>
    <row r="60" spans="1:7" ht="15" customHeight="1" thickBot="1" x14ac:dyDescent="0.3">
      <c r="A60" s="63">
        <v>58</v>
      </c>
      <c r="B60" s="64" t="s">
        <v>13</v>
      </c>
      <c r="C60" s="63" t="s">
        <v>107</v>
      </c>
      <c r="D60" s="65">
        <v>5.4</v>
      </c>
      <c r="E60" s="60"/>
      <c r="F60" s="4"/>
      <c r="G60" s="4"/>
    </row>
    <row r="61" spans="1:7" ht="15" customHeight="1" thickBot="1" x14ac:dyDescent="0.3">
      <c r="A61" s="63">
        <v>59</v>
      </c>
      <c r="B61" s="64" t="s">
        <v>12</v>
      </c>
      <c r="C61" s="63" t="s">
        <v>108</v>
      </c>
      <c r="D61" s="65">
        <v>1.1000000000000001</v>
      </c>
      <c r="E61" s="60"/>
      <c r="F61" s="4"/>
      <c r="G61" s="4"/>
    </row>
    <row r="62" spans="1:7" ht="15" customHeight="1" thickBot="1" x14ac:dyDescent="0.3">
      <c r="A62" s="63">
        <v>60</v>
      </c>
      <c r="B62" s="64" t="s">
        <v>11</v>
      </c>
      <c r="C62" s="63" t="s">
        <v>109</v>
      </c>
      <c r="D62" s="65">
        <v>1.1000000000000001</v>
      </c>
      <c r="E62" s="60"/>
      <c r="F62" s="4"/>
      <c r="G62" s="4"/>
    </row>
    <row r="63" spans="1:7" ht="15" customHeight="1" thickBot="1" x14ac:dyDescent="0.3">
      <c r="A63" s="63">
        <v>61</v>
      </c>
      <c r="B63" s="64" t="s">
        <v>10</v>
      </c>
      <c r="C63" s="63" t="s">
        <v>110</v>
      </c>
      <c r="D63" s="65">
        <v>11.2</v>
      </c>
      <c r="E63" s="60"/>
      <c r="F63" s="4"/>
      <c r="G63" s="4"/>
    </row>
    <row r="64" spans="1:7" ht="15" customHeight="1" thickBot="1" x14ac:dyDescent="0.3">
      <c r="A64" s="63">
        <v>62</v>
      </c>
      <c r="B64" s="64" t="s">
        <v>9</v>
      </c>
      <c r="C64" s="63" t="s">
        <v>111</v>
      </c>
      <c r="D64" s="65">
        <v>3.4</v>
      </c>
      <c r="E64" s="60"/>
      <c r="F64" s="4"/>
      <c r="G64" s="4"/>
    </row>
    <row r="65" spans="1:7" ht="15" customHeight="1" thickBot="1" x14ac:dyDescent="0.3">
      <c r="A65" s="63">
        <v>63</v>
      </c>
      <c r="B65" s="64" t="s">
        <v>8</v>
      </c>
      <c r="C65" s="63" t="s">
        <v>112</v>
      </c>
      <c r="D65" s="65">
        <v>4.9000000000000004</v>
      </c>
      <c r="E65" s="60"/>
      <c r="F65" s="4"/>
      <c r="G65" s="4"/>
    </row>
    <row r="66" spans="1:7" ht="15" customHeight="1" thickBot="1" x14ac:dyDescent="0.3">
      <c r="A66" s="63">
        <v>64</v>
      </c>
      <c r="B66" s="64" t="s">
        <v>7</v>
      </c>
      <c r="C66" s="63" t="s">
        <v>113</v>
      </c>
      <c r="D66" s="65">
        <v>0.5</v>
      </c>
      <c r="E66" s="60"/>
      <c r="F66" s="4"/>
      <c r="G66" s="4"/>
    </row>
    <row r="67" spans="1:7" ht="15" customHeight="1" thickBot="1" x14ac:dyDescent="0.3">
      <c r="A67" s="61" t="s">
        <v>0</v>
      </c>
      <c r="B67" s="61" t="s">
        <v>1</v>
      </c>
      <c r="C67" s="61" t="s">
        <v>2</v>
      </c>
      <c r="D67" s="61" t="s">
        <v>3</v>
      </c>
      <c r="E67" s="1" t="s">
        <v>4</v>
      </c>
      <c r="F67" s="1"/>
      <c r="G67" s="1"/>
    </row>
    <row r="68" spans="1:7" ht="15" customHeight="1" thickBot="1" x14ac:dyDescent="0.3">
      <c r="A68" s="2">
        <v>65</v>
      </c>
      <c r="B68" s="3" t="s">
        <v>7</v>
      </c>
      <c r="C68" s="4"/>
      <c r="D68" s="4"/>
      <c r="E68" s="4"/>
      <c r="F68" s="4"/>
      <c r="G68" s="4"/>
    </row>
    <row r="69" spans="1:7" ht="15" customHeight="1" thickBot="1" x14ac:dyDescent="0.3">
      <c r="A69" s="2">
        <v>66</v>
      </c>
      <c r="B69" s="3" t="s">
        <v>8</v>
      </c>
      <c r="C69" s="4"/>
      <c r="D69" s="4"/>
      <c r="E69" s="4"/>
      <c r="F69" s="4"/>
      <c r="G69" s="4"/>
    </row>
    <row r="70" spans="1:7" ht="15" customHeight="1" thickBot="1" x14ac:dyDescent="0.3">
      <c r="A70" s="2">
        <v>67</v>
      </c>
      <c r="B70" s="3" t="s">
        <v>9</v>
      </c>
      <c r="C70" s="4"/>
      <c r="D70" s="4"/>
      <c r="E70" s="4"/>
      <c r="F70" s="4"/>
      <c r="G70" s="4"/>
    </row>
    <row r="71" spans="1:7" ht="15" customHeight="1" thickBot="1" x14ac:dyDescent="0.3">
      <c r="A71" s="2">
        <v>68</v>
      </c>
      <c r="B71" s="3" t="s">
        <v>10</v>
      </c>
      <c r="C71" s="4"/>
      <c r="D71" s="4"/>
      <c r="E71" s="4"/>
      <c r="F71" s="4"/>
      <c r="G71" s="4"/>
    </row>
    <row r="72" spans="1:7" ht="15" customHeight="1" thickBot="1" x14ac:dyDescent="0.3">
      <c r="A72" s="2">
        <v>69</v>
      </c>
      <c r="B72" s="3" t="s">
        <v>11</v>
      </c>
      <c r="C72" s="4"/>
      <c r="D72" s="4"/>
      <c r="E72" s="4"/>
      <c r="F72" s="4"/>
      <c r="G72" s="4"/>
    </row>
    <row r="73" spans="1:7" ht="15" customHeight="1" thickBot="1" x14ac:dyDescent="0.3">
      <c r="A73" s="2">
        <v>70</v>
      </c>
      <c r="B73" s="3" t="s">
        <v>12</v>
      </c>
      <c r="C73" s="4"/>
      <c r="D73" s="4"/>
      <c r="E73" s="4"/>
      <c r="F73" s="4"/>
      <c r="G73" s="4"/>
    </row>
    <row r="74" spans="1:7" ht="15" customHeight="1" thickBot="1" x14ac:dyDescent="0.3">
      <c r="A74" s="2">
        <v>71</v>
      </c>
      <c r="B74" s="3" t="s">
        <v>13</v>
      </c>
      <c r="C74" s="4"/>
      <c r="D74" s="4"/>
      <c r="E74" s="4"/>
      <c r="F74" s="4"/>
      <c r="G74" s="4"/>
    </row>
    <row r="75" spans="1:7" ht="15" customHeight="1" thickBot="1" x14ac:dyDescent="0.3">
      <c r="A75" s="2">
        <v>72</v>
      </c>
      <c r="B75" s="3" t="s">
        <v>14</v>
      </c>
      <c r="C75" s="4"/>
      <c r="D75" s="4"/>
      <c r="E75" s="4"/>
      <c r="F75" s="4"/>
      <c r="G75" s="4"/>
    </row>
    <row r="76" spans="1:7" ht="15" customHeight="1" thickBot="1" x14ac:dyDescent="0.3">
      <c r="A76" s="2">
        <v>73</v>
      </c>
      <c r="B76" s="3" t="s">
        <v>15</v>
      </c>
      <c r="C76" s="4"/>
      <c r="D76" s="4"/>
      <c r="E76" s="4"/>
      <c r="F76" s="4"/>
      <c r="G76" s="4"/>
    </row>
    <row r="77" spans="1:7" ht="15" customHeight="1" thickBot="1" x14ac:dyDescent="0.3">
      <c r="A77" s="2">
        <v>74</v>
      </c>
      <c r="B77" s="3" t="s">
        <v>16</v>
      </c>
      <c r="C77" s="4"/>
      <c r="D77" s="4"/>
      <c r="E77" s="4"/>
      <c r="F77" s="4"/>
      <c r="G77" s="4"/>
    </row>
    <row r="78" spans="1:7" ht="15" customHeight="1" thickBot="1" x14ac:dyDescent="0.3">
      <c r="A78" s="2">
        <v>75</v>
      </c>
      <c r="B78" s="3" t="s">
        <v>17</v>
      </c>
      <c r="C78" s="4"/>
      <c r="D78" s="4"/>
      <c r="E78" s="4"/>
      <c r="F78" s="4"/>
      <c r="G78" s="4"/>
    </row>
    <row r="79" spans="1:7" ht="15" customHeight="1" thickBot="1" x14ac:dyDescent="0.3">
      <c r="A79" s="2">
        <v>76</v>
      </c>
      <c r="B79" s="3" t="s">
        <v>18</v>
      </c>
      <c r="C79" s="4"/>
      <c r="D79" s="4"/>
      <c r="E79" s="4"/>
      <c r="F79" s="4"/>
      <c r="G79" s="4"/>
    </row>
    <row r="80" spans="1:7" ht="15" customHeight="1" thickBot="1" x14ac:dyDescent="0.3">
      <c r="A80" s="2">
        <v>77</v>
      </c>
      <c r="B80" s="3" t="s">
        <v>19</v>
      </c>
      <c r="C80" s="4"/>
      <c r="D80" s="4"/>
      <c r="E80" s="4"/>
      <c r="F80" s="4"/>
      <c r="G80" s="4"/>
    </row>
    <row r="81" spans="1:7" ht="15" customHeight="1" thickBot="1" x14ac:dyDescent="0.3">
      <c r="A81" s="2">
        <v>78</v>
      </c>
      <c r="B81" s="3" t="s">
        <v>20</v>
      </c>
      <c r="C81" s="4"/>
      <c r="D81" s="4"/>
      <c r="E81" s="4"/>
      <c r="F81" s="4"/>
      <c r="G81" s="4"/>
    </row>
    <row r="82" spans="1:7" ht="15" customHeight="1" thickBot="1" x14ac:dyDescent="0.3">
      <c r="A82" s="2">
        <v>79</v>
      </c>
      <c r="B82" s="3" t="s">
        <v>21</v>
      </c>
      <c r="C82" s="4"/>
      <c r="D82" s="4"/>
      <c r="E82" s="4"/>
      <c r="F82" s="4"/>
      <c r="G82" s="4"/>
    </row>
    <row r="83" spans="1:7" ht="15" customHeight="1" thickBot="1" x14ac:dyDescent="0.3">
      <c r="A83" s="2">
        <v>80</v>
      </c>
      <c r="B83" s="3" t="s">
        <v>22</v>
      </c>
      <c r="C83" s="4"/>
      <c r="D83" s="4"/>
      <c r="E83" s="4"/>
      <c r="F83" s="4"/>
      <c r="G83" s="4"/>
    </row>
    <row r="84" spans="1:7" ht="15" customHeight="1" thickBot="1" x14ac:dyDescent="0.3">
      <c r="A84" s="2">
        <v>81</v>
      </c>
      <c r="B84" s="3" t="s">
        <v>23</v>
      </c>
      <c r="C84" s="4"/>
      <c r="D84" s="4"/>
      <c r="E84" s="4"/>
      <c r="F84" s="4"/>
      <c r="G84" s="4"/>
    </row>
    <row r="85" spans="1:7" ht="15" customHeight="1" thickBot="1" x14ac:dyDescent="0.3">
      <c r="A85" s="2">
        <v>82</v>
      </c>
      <c r="B85" s="3" t="s">
        <v>24</v>
      </c>
      <c r="C85" s="4"/>
      <c r="D85" s="4"/>
      <c r="E85" s="4"/>
      <c r="F85" s="4"/>
      <c r="G85" s="4"/>
    </row>
    <row r="86" spans="1:7" ht="15" customHeight="1" thickBot="1" x14ac:dyDescent="0.3">
      <c r="A86" s="2">
        <v>83</v>
      </c>
      <c r="B86" s="3" t="s">
        <v>25</v>
      </c>
      <c r="C86" s="4"/>
      <c r="D86" s="4"/>
      <c r="E86" s="4"/>
      <c r="F86" s="4"/>
      <c r="G86" s="4"/>
    </row>
    <row r="87" spans="1:7" ht="15" customHeight="1" thickBot="1" x14ac:dyDescent="0.3">
      <c r="A87" s="2">
        <v>84</v>
      </c>
      <c r="B87" s="3" t="s">
        <v>26</v>
      </c>
      <c r="C87" s="4"/>
      <c r="D87" s="4"/>
      <c r="E87" s="4"/>
      <c r="F87" s="4"/>
      <c r="G87" s="4"/>
    </row>
    <row r="88" spans="1:7" ht="15" customHeight="1" thickBot="1" x14ac:dyDescent="0.3">
      <c r="A88" s="2">
        <v>85</v>
      </c>
      <c r="B88" s="3" t="s">
        <v>27</v>
      </c>
      <c r="C88" s="4"/>
      <c r="D88" s="4"/>
      <c r="E88" s="4"/>
      <c r="F88" s="4"/>
      <c r="G88" s="4"/>
    </row>
    <row r="89" spans="1:7" ht="15" customHeight="1" thickBot="1" x14ac:dyDescent="0.3">
      <c r="A89" s="2">
        <v>86</v>
      </c>
      <c r="B89" s="3" t="s">
        <v>28</v>
      </c>
      <c r="C89" s="4"/>
      <c r="D89" s="4"/>
      <c r="E89" s="4"/>
      <c r="F89" s="4"/>
      <c r="G89" s="4"/>
    </row>
    <row r="90" spans="1:7" ht="15" customHeight="1" thickBot="1" x14ac:dyDescent="0.3">
      <c r="A90" s="2">
        <v>87</v>
      </c>
      <c r="B90" s="3" t="s">
        <v>29</v>
      </c>
      <c r="C90" s="4"/>
      <c r="D90" s="4"/>
      <c r="E90" s="4"/>
      <c r="F90" s="4"/>
      <c r="G90" s="4"/>
    </row>
    <row r="91" spans="1:7" ht="15" customHeight="1" thickBot="1" x14ac:dyDescent="0.3">
      <c r="A91" s="2">
        <v>88</v>
      </c>
      <c r="B91" s="3" t="s">
        <v>30</v>
      </c>
      <c r="C91" s="4"/>
      <c r="D91" s="4"/>
      <c r="E91" s="4"/>
      <c r="F91" s="4"/>
      <c r="G91" s="4"/>
    </row>
    <row r="92" spans="1:7" ht="15" customHeight="1" thickBot="1" x14ac:dyDescent="0.3">
      <c r="A92" s="2">
        <v>89</v>
      </c>
      <c r="B92" s="3" t="s">
        <v>31</v>
      </c>
      <c r="C92" s="4"/>
      <c r="D92" s="4"/>
      <c r="E92" s="4"/>
      <c r="F92" s="4"/>
      <c r="G92" s="4"/>
    </row>
    <row r="93" spans="1:7" ht="15" customHeight="1" thickBot="1" x14ac:dyDescent="0.3">
      <c r="A93" s="2">
        <v>90</v>
      </c>
      <c r="B93" s="3" t="s">
        <v>32</v>
      </c>
      <c r="C93" s="4"/>
      <c r="D93" s="4"/>
      <c r="E93" s="4"/>
      <c r="F93" s="4"/>
      <c r="G93" s="4"/>
    </row>
    <row r="94" spans="1:7" ht="15" customHeight="1" thickBot="1" x14ac:dyDescent="0.3">
      <c r="A94" s="2">
        <v>91</v>
      </c>
      <c r="B94" s="3" t="s">
        <v>33</v>
      </c>
      <c r="C94" s="4"/>
      <c r="D94" s="4"/>
      <c r="E94" s="4"/>
      <c r="F94" s="4"/>
      <c r="G94" s="4"/>
    </row>
    <row r="95" spans="1:7" ht="15" customHeight="1" thickBot="1" x14ac:dyDescent="0.3">
      <c r="A95" s="2">
        <v>92</v>
      </c>
      <c r="B95" s="3" t="s">
        <v>34</v>
      </c>
      <c r="C95" s="4"/>
      <c r="D95" s="4"/>
      <c r="E95" s="4"/>
      <c r="F95" s="4"/>
      <c r="G95" s="4"/>
    </row>
    <row r="96" spans="1:7" ht="15" customHeight="1" thickBot="1" x14ac:dyDescent="0.3">
      <c r="A96" s="2">
        <v>93</v>
      </c>
      <c r="B96" s="3" t="s">
        <v>35</v>
      </c>
      <c r="C96" s="4"/>
      <c r="D96" s="4"/>
      <c r="E96" s="4"/>
      <c r="F96" s="4"/>
      <c r="G96" s="4"/>
    </row>
    <row r="97" spans="1:7" ht="15" customHeight="1" thickBot="1" x14ac:dyDescent="0.3">
      <c r="A97" s="2">
        <v>94</v>
      </c>
      <c r="B97" s="3" t="s">
        <v>36</v>
      </c>
      <c r="C97" s="4"/>
      <c r="D97" s="4"/>
      <c r="E97" s="4"/>
      <c r="F97" s="4"/>
      <c r="G97" s="4"/>
    </row>
    <row r="98" spans="1:7" ht="15" customHeight="1" thickBot="1" x14ac:dyDescent="0.3">
      <c r="A98" s="2">
        <v>95</v>
      </c>
      <c r="B98" s="3" t="s">
        <v>37</v>
      </c>
      <c r="C98" s="4"/>
      <c r="D98" s="4"/>
      <c r="E98" s="4"/>
      <c r="F98" s="4"/>
      <c r="G98" s="4"/>
    </row>
    <row r="99" spans="1:7" ht="15" customHeight="1" thickBot="1" x14ac:dyDescent="0.3">
      <c r="A99" s="2">
        <v>96</v>
      </c>
      <c r="B99" s="3" t="s">
        <v>38</v>
      </c>
      <c r="C99" s="4"/>
      <c r="D99" s="4"/>
      <c r="E99" s="4"/>
      <c r="F99" s="4"/>
      <c r="G99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076F3-6704-472F-AC88-D8E8A6FA85E1}">
  <dimension ref="A1:G51"/>
  <sheetViews>
    <sheetView workbookViewId="0">
      <selection activeCell="D12" sqref="D12"/>
    </sheetView>
  </sheetViews>
  <sheetFormatPr defaultRowHeight="15" x14ac:dyDescent="0.25"/>
  <cols>
    <col min="1" max="1" width="3" style="6" bestFit="1" customWidth="1"/>
    <col min="2" max="2" width="9.42578125" style="6" bestFit="1" customWidth="1"/>
    <col min="3" max="3" width="22.85546875" style="6" bestFit="1" customWidth="1"/>
    <col min="4" max="4" width="14.42578125" style="6" bestFit="1" customWidth="1"/>
    <col min="5" max="5" width="15.5703125" style="6" bestFit="1" customWidth="1"/>
    <col min="6" max="6" width="5.85546875" style="53" bestFit="1" customWidth="1"/>
    <col min="7" max="7" width="17.140625" style="6" bestFit="1" customWidth="1"/>
    <col min="8" max="16384" width="9.140625" style="6"/>
  </cols>
  <sheetData>
    <row r="1" spans="1:7" ht="15.75" thickBot="1" x14ac:dyDescent="0.3">
      <c r="C1" s="7" t="s">
        <v>51</v>
      </c>
      <c r="D1" s="56" t="s">
        <v>7</v>
      </c>
      <c r="E1" s="57"/>
      <c r="F1" s="58"/>
      <c r="G1" s="58"/>
    </row>
    <row r="2" spans="1:7" ht="15.75" thickBot="1" x14ac:dyDescent="0.3">
      <c r="C2" s="8"/>
      <c r="D2" s="8"/>
      <c r="E2" s="8"/>
      <c r="F2" s="8"/>
      <c r="G2" s="8"/>
    </row>
    <row r="3" spans="1:7" x14ac:dyDescent="0.25">
      <c r="C3" s="8"/>
      <c r="D3" s="9" t="s">
        <v>52</v>
      </c>
      <c r="E3" s="10" t="s">
        <v>53</v>
      </c>
      <c r="F3" s="11"/>
      <c r="G3" s="12" t="s">
        <v>54</v>
      </c>
    </row>
    <row r="4" spans="1:7" x14ac:dyDescent="0.25">
      <c r="C4" s="13" t="s">
        <v>55</v>
      </c>
      <c r="D4" s="14">
        <v>330</v>
      </c>
      <c r="E4" s="15">
        <f>D4*C$10</f>
        <v>330000000</v>
      </c>
      <c r="F4" s="16"/>
      <c r="G4" s="17">
        <v>1000000000</v>
      </c>
    </row>
    <row r="5" spans="1:7" x14ac:dyDescent="0.25">
      <c r="C5" s="18" t="s">
        <v>56</v>
      </c>
      <c r="D5" s="19" t="e">
        <f>AVERAGE(D12:D51)</f>
        <v>#DIV/0!</v>
      </c>
      <c r="E5" s="20">
        <f>AVERAGE(E12:E51)</f>
        <v>0</v>
      </c>
      <c r="F5" s="21"/>
      <c r="G5" s="22">
        <f>AVERAGE(G12:G51)</f>
        <v>0</v>
      </c>
    </row>
    <row r="6" spans="1:7" ht="15.75" thickBot="1" x14ac:dyDescent="0.3">
      <c r="C6" s="23" t="s">
        <v>57</v>
      </c>
      <c r="D6" s="24">
        <f>SUM(D12:D51)</f>
        <v>0</v>
      </c>
      <c r="E6" s="25">
        <f>SUM(E12:E51)</f>
        <v>0</v>
      </c>
      <c r="F6" s="26"/>
      <c r="G6" s="27">
        <f>SUM(G12:G51)</f>
        <v>0</v>
      </c>
    </row>
    <row r="7" spans="1:7" ht="15.75" thickBot="1" x14ac:dyDescent="0.3">
      <c r="F7" s="6"/>
    </row>
    <row r="8" spans="1:7" ht="15.75" thickBot="1" x14ac:dyDescent="0.3">
      <c r="C8" s="28" t="s">
        <v>58</v>
      </c>
      <c r="D8" s="29">
        <f>D4-D6</f>
        <v>330</v>
      </c>
      <c r="E8" s="30">
        <f>E4-E6</f>
        <v>330000000</v>
      </c>
      <c r="F8" s="31"/>
      <c r="G8" s="32">
        <f>G4-G6</f>
        <v>1000000000</v>
      </c>
    </row>
    <row r="9" spans="1:7" ht="15.75" thickBot="1" x14ac:dyDescent="0.3">
      <c r="F9" s="6"/>
    </row>
    <row r="10" spans="1:7" x14ac:dyDescent="0.25">
      <c r="A10"/>
      <c r="B10"/>
      <c r="C10" s="33">
        <v>1000000</v>
      </c>
      <c r="D10" s="34" t="s">
        <v>59</v>
      </c>
      <c r="E10" s="35"/>
      <c r="F10" s="35"/>
      <c r="G10" s="35"/>
    </row>
    <row r="11" spans="1:7" ht="29.25" customHeight="1" x14ac:dyDescent="0.25">
      <c r="A11" s="36" t="s">
        <v>60</v>
      </c>
      <c r="B11" s="54" t="s">
        <v>62</v>
      </c>
      <c r="C11" s="37" t="s">
        <v>2</v>
      </c>
      <c r="D11" s="38" t="s">
        <v>52</v>
      </c>
      <c r="E11" s="36" t="s">
        <v>53</v>
      </c>
      <c r="F11" s="36" t="s">
        <v>61</v>
      </c>
      <c r="G11" s="36" t="s">
        <v>54</v>
      </c>
    </row>
    <row r="12" spans="1:7" x14ac:dyDescent="0.25">
      <c r="A12" s="39">
        <v>1</v>
      </c>
      <c r="B12" s="55"/>
      <c r="C12" s="40"/>
      <c r="D12" s="41"/>
      <c r="E12" s="42">
        <f t="shared" ref="E12:E51" si="0">D12*C$10</f>
        <v>0</v>
      </c>
      <c r="F12" s="43"/>
      <c r="G12" s="44">
        <f>F12*E12</f>
        <v>0</v>
      </c>
    </row>
    <row r="13" spans="1:7" x14ac:dyDescent="0.25">
      <c r="A13" s="39">
        <v>2</v>
      </c>
      <c r="B13" s="55"/>
      <c r="C13" s="40"/>
      <c r="D13" s="45"/>
      <c r="E13" s="46">
        <f t="shared" si="0"/>
        <v>0</v>
      </c>
      <c r="F13" s="47"/>
      <c r="G13" s="48">
        <f t="shared" ref="G13:G51" si="1">F13*E13</f>
        <v>0</v>
      </c>
    </row>
    <row r="14" spans="1:7" x14ac:dyDescent="0.25">
      <c r="A14" s="39">
        <v>3</v>
      </c>
      <c r="B14" s="55"/>
      <c r="C14" s="40"/>
      <c r="D14" s="45"/>
      <c r="E14" s="46">
        <f t="shared" si="0"/>
        <v>0</v>
      </c>
      <c r="F14" s="47"/>
      <c r="G14" s="48">
        <f t="shared" si="1"/>
        <v>0</v>
      </c>
    </row>
    <row r="15" spans="1:7" x14ac:dyDescent="0.25">
      <c r="A15" s="39">
        <v>4</v>
      </c>
      <c r="B15" s="55"/>
      <c r="C15" s="40"/>
      <c r="D15" s="45"/>
      <c r="E15" s="46">
        <f t="shared" si="0"/>
        <v>0</v>
      </c>
      <c r="F15" s="47"/>
      <c r="G15" s="48">
        <f t="shared" si="1"/>
        <v>0</v>
      </c>
    </row>
    <row r="16" spans="1:7" x14ac:dyDescent="0.25">
      <c r="A16" s="39">
        <v>5</v>
      </c>
      <c r="B16" s="55"/>
      <c r="C16" s="40"/>
      <c r="D16" s="45"/>
      <c r="E16" s="46">
        <f t="shared" si="0"/>
        <v>0</v>
      </c>
      <c r="F16" s="47"/>
      <c r="G16" s="48">
        <f t="shared" si="1"/>
        <v>0</v>
      </c>
    </row>
    <row r="17" spans="1:7" x14ac:dyDescent="0.25">
      <c r="A17" s="39">
        <v>6</v>
      </c>
      <c r="B17" s="55"/>
      <c r="C17" s="40"/>
      <c r="D17" s="45"/>
      <c r="E17" s="46">
        <f t="shared" si="0"/>
        <v>0</v>
      </c>
      <c r="F17" s="47"/>
      <c r="G17" s="48">
        <f t="shared" si="1"/>
        <v>0</v>
      </c>
    </row>
    <row r="18" spans="1:7" x14ac:dyDescent="0.25">
      <c r="A18" s="39">
        <v>7</v>
      </c>
      <c r="B18" s="55"/>
      <c r="C18" s="40"/>
      <c r="D18" s="45"/>
      <c r="E18" s="46">
        <f t="shared" si="0"/>
        <v>0</v>
      </c>
      <c r="F18" s="47"/>
      <c r="G18" s="48">
        <f t="shared" si="1"/>
        <v>0</v>
      </c>
    </row>
    <row r="19" spans="1:7" x14ac:dyDescent="0.25">
      <c r="A19" s="39">
        <v>8</v>
      </c>
      <c r="B19" s="55"/>
      <c r="C19" s="40"/>
      <c r="D19" s="45"/>
      <c r="E19" s="46">
        <f t="shared" si="0"/>
        <v>0</v>
      </c>
      <c r="F19" s="47"/>
      <c r="G19" s="48">
        <f t="shared" si="1"/>
        <v>0</v>
      </c>
    </row>
    <row r="20" spans="1:7" x14ac:dyDescent="0.25">
      <c r="A20" s="39">
        <v>9</v>
      </c>
      <c r="B20" s="55"/>
      <c r="C20" s="40"/>
      <c r="D20" s="45"/>
      <c r="E20" s="46">
        <f t="shared" si="0"/>
        <v>0</v>
      </c>
      <c r="F20" s="47"/>
      <c r="G20" s="48">
        <f t="shared" si="1"/>
        <v>0</v>
      </c>
    </row>
    <row r="21" spans="1:7" x14ac:dyDescent="0.25">
      <c r="A21" s="39">
        <v>10</v>
      </c>
      <c r="B21" s="55"/>
      <c r="C21" s="40"/>
      <c r="D21" s="45"/>
      <c r="E21" s="46">
        <f t="shared" si="0"/>
        <v>0</v>
      </c>
      <c r="F21" s="47"/>
      <c r="G21" s="48">
        <f t="shared" si="1"/>
        <v>0</v>
      </c>
    </row>
    <row r="22" spans="1:7" x14ac:dyDescent="0.25">
      <c r="A22" s="39">
        <v>11</v>
      </c>
      <c r="B22" s="55"/>
      <c r="C22" s="40"/>
      <c r="D22" s="45"/>
      <c r="E22" s="46">
        <f t="shared" si="0"/>
        <v>0</v>
      </c>
      <c r="F22" s="47"/>
      <c r="G22" s="48">
        <f t="shared" si="1"/>
        <v>0</v>
      </c>
    </row>
    <row r="23" spans="1:7" x14ac:dyDescent="0.25">
      <c r="A23" s="39">
        <v>12</v>
      </c>
      <c r="B23" s="55"/>
      <c r="C23" s="40"/>
      <c r="D23" s="45"/>
      <c r="E23" s="46">
        <f t="shared" si="0"/>
        <v>0</v>
      </c>
      <c r="F23" s="47"/>
      <c r="G23" s="48">
        <f t="shared" si="1"/>
        <v>0</v>
      </c>
    </row>
    <row r="24" spans="1:7" x14ac:dyDescent="0.25">
      <c r="A24" s="39">
        <v>13</v>
      </c>
      <c r="B24" s="55"/>
      <c r="C24" s="40"/>
      <c r="D24" s="45"/>
      <c r="E24" s="46">
        <f t="shared" si="0"/>
        <v>0</v>
      </c>
      <c r="F24" s="47"/>
      <c r="G24" s="48">
        <f t="shared" si="1"/>
        <v>0</v>
      </c>
    </row>
    <row r="25" spans="1:7" x14ac:dyDescent="0.25">
      <c r="A25" s="39">
        <v>14</v>
      </c>
      <c r="B25" s="55"/>
      <c r="C25" s="40"/>
      <c r="D25" s="45"/>
      <c r="E25" s="46">
        <f t="shared" si="0"/>
        <v>0</v>
      </c>
      <c r="F25" s="47"/>
      <c r="G25" s="48">
        <f t="shared" si="1"/>
        <v>0</v>
      </c>
    </row>
    <row r="26" spans="1:7" x14ac:dyDescent="0.25">
      <c r="A26" s="39">
        <v>15</v>
      </c>
      <c r="B26" s="55"/>
      <c r="C26" s="40"/>
      <c r="D26" s="45"/>
      <c r="E26" s="46">
        <f t="shared" si="0"/>
        <v>0</v>
      </c>
      <c r="F26" s="47"/>
      <c r="G26" s="48">
        <f t="shared" si="1"/>
        <v>0</v>
      </c>
    </row>
    <row r="27" spans="1:7" x14ac:dyDescent="0.25">
      <c r="A27" s="39">
        <v>16</v>
      </c>
      <c r="B27" s="55"/>
      <c r="C27" s="40"/>
      <c r="D27" s="45"/>
      <c r="E27" s="46">
        <f t="shared" si="0"/>
        <v>0</v>
      </c>
      <c r="F27" s="47"/>
      <c r="G27" s="48">
        <f t="shared" si="1"/>
        <v>0</v>
      </c>
    </row>
    <row r="28" spans="1:7" x14ac:dyDescent="0.25">
      <c r="A28" s="39">
        <v>17</v>
      </c>
      <c r="B28" s="55"/>
      <c r="C28" s="40"/>
      <c r="D28" s="45"/>
      <c r="E28" s="46">
        <f t="shared" si="0"/>
        <v>0</v>
      </c>
      <c r="F28" s="47"/>
      <c r="G28" s="48">
        <f t="shared" si="1"/>
        <v>0</v>
      </c>
    </row>
    <row r="29" spans="1:7" x14ac:dyDescent="0.25">
      <c r="A29" s="39">
        <v>18</v>
      </c>
      <c r="B29" s="55"/>
      <c r="C29" s="40"/>
      <c r="D29" s="45"/>
      <c r="E29" s="46">
        <f t="shared" si="0"/>
        <v>0</v>
      </c>
      <c r="F29" s="47"/>
      <c r="G29" s="48">
        <f t="shared" si="1"/>
        <v>0</v>
      </c>
    </row>
    <row r="30" spans="1:7" x14ac:dyDescent="0.25">
      <c r="A30" s="39">
        <v>19</v>
      </c>
      <c r="B30" s="55"/>
      <c r="C30" s="40"/>
      <c r="D30" s="45"/>
      <c r="E30" s="46">
        <f t="shared" si="0"/>
        <v>0</v>
      </c>
      <c r="F30" s="47"/>
      <c r="G30" s="48">
        <f t="shared" si="1"/>
        <v>0</v>
      </c>
    </row>
    <row r="31" spans="1:7" x14ac:dyDescent="0.25">
      <c r="A31" s="39">
        <v>20</v>
      </c>
      <c r="B31" s="55"/>
      <c r="C31" s="40"/>
      <c r="D31" s="45"/>
      <c r="E31" s="46">
        <f t="shared" si="0"/>
        <v>0</v>
      </c>
      <c r="F31" s="47"/>
      <c r="G31" s="48">
        <f t="shared" si="1"/>
        <v>0</v>
      </c>
    </row>
    <row r="32" spans="1:7" x14ac:dyDescent="0.25">
      <c r="A32" s="39">
        <v>21</v>
      </c>
      <c r="B32" s="55"/>
      <c r="C32" s="40"/>
      <c r="D32" s="45"/>
      <c r="E32" s="46">
        <f t="shared" si="0"/>
        <v>0</v>
      </c>
      <c r="F32" s="47"/>
      <c r="G32" s="48">
        <f t="shared" si="1"/>
        <v>0</v>
      </c>
    </row>
    <row r="33" spans="1:7" x14ac:dyDescent="0.25">
      <c r="A33" s="39">
        <v>22</v>
      </c>
      <c r="B33" s="55"/>
      <c r="C33" s="40"/>
      <c r="D33" s="45"/>
      <c r="E33" s="46">
        <f t="shared" si="0"/>
        <v>0</v>
      </c>
      <c r="F33" s="47"/>
      <c r="G33" s="48">
        <f t="shared" si="1"/>
        <v>0</v>
      </c>
    </row>
    <row r="34" spans="1:7" x14ac:dyDescent="0.25">
      <c r="A34" s="39">
        <v>23</v>
      </c>
      <c r="B34" s="55"/>
      <c r="C34" s="40"/>
      <c r="D34" s="45"/>
      <c r="E34" s="46">
        <f t="shared" si="0"/>
        <v>0</v>
      </c>
      <c r="F34" s="47"/>
      <c r="G34" s="48">
        <f t="shared" si="1"/>
        <v>0</v>
      </c>
    </row>
    <row r="35" spans="1:7" x14ac:dyDescent="0.25">
      <c r="A35" s="39">
        <v>24</v>
      </c>
      <c r="B35" s="55"/>
      <c r="C35" s="40"/>
      <c r="D35" s="45"/>
      <c r="E35" s="46">
        <f t="shared" si="0"/>
        <v>0</v>
      </c>
      <c r="F35" s="47"/>
      <c r="G35" s="48">
        <f t="shared" si="1"/>
        <v>0</v>
      </c>
    </row>
    <row r="36" spans="1:7" x14ac:dyDescent="0.25">
      <c r="A36" s="39">
        <v>25</v>
      </c>
      <c r="B36" s="55"/>
      <c r="C36" s="40"/>
      <c r="D36" s="45"/>
      <c r="E36" s="46">
        <f t="shared" si="0"/>
        <v>0</v>
      </c>
      <c r="F36" s="47"/>
      <c r="G36" s="48">
        <f t="shared" si="1"/>
        <v>0</v>
      </c>
    </row>
    <row r="37" spans="1:7" x14ac:dyDescent="0.25">
      <c r="A37" s="39">
        <v>26</v>
      </c>
      <c r="B37" s="55"/>
      <c r="C37" s="40"/>
      <c r="D37" s="45"/>
      <c r="E37" s="46">
        <f t="shared" si="0"/>
        <v>0</v>
      </c>
      <c r="F37" s="47"/>
      <c r="G37" s="48">
        <f t="shared" si="1"/>
        <v>0</v>
      </c>
    </row>
    <row r="38" spans="1:7" x14ac:dyDescent="0.25">
      <c r="A38" s="39">
        <v>27</v>
      </c>
      <c r="B38" s="55"/>
      <c r="C38" s="40"/>
      <c r="D38" s="45"/>
      <c r="E38" s="46">
        <f t="shared" si="0"/>
        <v>0</v>
      </c>
      <c r="F38" s="47"/>
      <c r="G38" s="48">
        <f t="shared" si="1"/>
        <v>0</v>
      </c>
    </row>
    <row r="39" spans="1:7" x14ac:dyDescent="0.25">
      <c r="A39" s="39">
        <v>28</v>
      </c>
      <c r="B39" s="55"/>
      <c r="C39" s="40"/>
      <c r="D39" s="45"/>
      <c r="E39" s="46">
        <f t="shared" si="0"/>
        <v>0</v>
      </c>
      <c r="F39" s="47"/>
      <c r="G39" s="48">
        <f t="shared" si="1"/>
        <v>0</v>
      </c>
    </row>
    <row r="40" spans="1:7" x14ac:dyDescent="0.25">
      <c r="A40" s="39">
        <v>29</v>
      </c>
      <c r="B40" s="55"/>
      <c r="C40" s="40"/>
      <c r="D40" s="45"/>
      <c r="E40" s="46">
        <f t="shared" si="0"/>
        <v>0</v>
      </c>
      <c r="F40" s="47"/>
      <c r="G40" s="48">
        <f t="shared" si="1"/>
        <v>0</v>
      </c>
    </row>
    <row r="41" spans="1:7" x14ac:dyDescent="0.25">
      <c r="A41" s="39">
        <v>30</v>
      </c>
      <c r="B41" s="55"/>
      <c r="C41" s="40"/>
      <c r="D41" s="45"/>
      <c r="E41" s="46">
        <f t="shared" si="0"/>
        <v>0</v>
      </c>
      <c r="F41" s="47"/>
      <c r="G41" s="48">
        <f t="shared" si="1"/>
        <v>0</v>
      </c>
    </row>
    <row r="42" spans="1:7" x14ac:dyDescent="0.25">
      <c r="A42" s="39">
        <v>31</v>
      </c>
      <c r="B42" s="55"/>
      <c r="C42" s="40"/>
      <c r="D42" s="45"/>
      <c r="E42" s="46">
        <f t="shared" si="0"/>
        <v>0</v>
      </c>
      <c r="F42" s="47"/>
      <c r="G42" s="48">
        <f t="shared" si="1"/>
        <v>0</v>
      </c>
    </row>
    <row r="43" spans="1:7" x14ac:dyDescent="0.25">
      <c r="A43" s="39">
        <v>32</v>
      </c>
      <c r="B43" s="55"/>
      <c r="C43" s="40"/>
      <c r="D43" s="45"/>
      <c r="E43" s="46">
        <f t="shared" si="0"/>
        <v>0</v>
      </c>
      <c r="F43" s="47"/>
      <c r="G43" s="48">
        <f t="shared" si="1"/>
        <v>0</v>
      </c>
    </row>
    <row r="44" spans="1:7" x14ac:dyDescent="0.25">
      <c r="A44" s="39">
        <v>33</v>
      </c>
      <c r="B44" s="55"/>
      <c r="C44" s="40"/>
      <c r="D44" s="45"/>
      <c r="E44" s="46">
        <f t="shared" si="0"/>
        <v>0</v>
      </c>
      <c r="F44" s="47"/>
      <c r="G44" s="48">
        <f t="shared" si="1"/>
        <v>0</v>
      </c>
    </row>
    <row r="45" spans="1:7" x14ac:dyDescent="0.25">
      <c r="A45" s="39">
        <v>34</v>
      </c>
      <c r="B45" s="55"/>
      <c r="C45" s="40"/>
      <c r="D45" s="45"/>
      <c r="E45" s="46">
        <f t="shared" si="0"/>
        <v>0</v>
      </c>
      <c r="F45" s="47"/>
      <c r="G45" s="48">
        <f t="shared" si="1"/>
        <v>0</v>
      </c>
    </row>
    <row r="46" spans="1:7" x14ac:dyDescent="0.25">
      <c r="A46" s="39">
        <v>35</v>
      </c>
      <c r="B46" s="55"/>
      <c r="C46" s="40"/>
      <c r="D46" s="45"/>
      <c r="E46" s="46">
        <f t="shared" si="0"/>
        <v>0</v>
      </c>
      <c r="F46" s="47"/>
      <c r="G46" s="48">
        <f t="shared" si="1"/>
        <v>0</v>
      </c>
    </row>
    <row r="47" spans="1:7" x14ac:dyDescent="0.25">
      <c r="A47" s="39">
        <v>36</v>
      </c>
      <c r="B47" s="55"/>
      <c r="C47" s="40"/>
      <c r="D47" s="45"/>
      <c r="E47" s="46">
        <f t="shared" si="0"/>
        <v>0</v>
      </c>
      <c r="F47" s="47"/>
      <c r="G47" s="48">
        <f t="shared" si="1"/>
        <v>0</v>
      </c>
    </row>
    <row r="48" spans="1:7" x14ac:dyDescent="0.25">
      <c r="A48" s="39">
        <v>37</v>
      </c>
      <c r="B48" s="55"/>
      <c r="C48" s="40"/>
      <c r="D48" s="45"/>
      <c r="E48" s="46">
        <f t="shared" si="0"/>
        <v>0</v>
      </c>
      <c r="F48" s="47"/>
      <c r="G48" s="48">
        <f t="shared" si="1"/>
        <v>0</v>
      </c>
    </row>
    <row r="49" spans="1:7" x14ac:dyDescent="0.25">
      <c r="A49" s="39">
        <v>38</v>
      </c>
      <c r="B49" s="55"/>
      <c r="C49" s="40"/>
      <c r="D49" s="45"/>
      <c r="E49" s="46">
        <f t="shared" si="0"/>
        <v>0</v>
      </c>
      <c r="F49" s="47"/>
      <c r="G49" s="48">
        <f t="shared" si="1"/>
        <v>0</v>
      </c>
    </row>
    <row r="50" spans="1:7" x14ac:dyDescent="0.25">
      <c r="A50" s="39">
        <v>39</v>
      </c>
      <c r="B50" s="55"/>
      <c r="C50" s="40"/>
      <c r="D50" s="45"/>
      <c r="E50" s="46">
        <f t="shared" si="0"/>
        <v>0</v>
      </c>
      <c r="F50" s="47"/>
      <c r="G50" s="48">
        <f t="shared" si="1"/>
        <v>0</v>
      </c>
    </row>
    <row r="51" spans="1:7" ht="15.75" thickBot="1" x14ac:dyDescent="0.3">
      <c r="A51" s="39">
        <v>40</v>
      </c>
      <c r="B51" s="55"/>
      <c r="C51" s="40"/>
      <c r="D51" s="49"/>
      <c r="E51" s="50">
        <f t="shared" si="0"/>
        <v>0</v>
      </c>
      <c r="F51" s="51"/>
      <c r="G51" s="52">
        <f t="shared" si="1"/>
        <v>0</v>
      </c>
    </row>
  </sheetData>
  <sheetProtection selectLockedCells="1"/>
  <protectedRanges>
    <protectedRange algorithmName="SHA-512" hashValue="AMG8igayABlmz/+uoeiWd+xA14km1hbUCUnXknfLtIkhJ/ou8KAao/vKSUhmrsX5oSXi6fU7sDkK5BS2FDYO4Q==" saltValue="JzID1xBxnARQRb/VQ2XsWA==" spinCount="100000" sqref="C12:D51 D4:E4 F12:F51" name="Doc"/>
  </protectedRanges>
  <mergeCells count="1">
    <mergeCell ref="D10:G10"/>
  </mergeCells>
  <conditionalFormatting sqref="D8">
    <cfRule type="expression" dxfId="6" priority="10">
      <formula>"IF(($C$3-$C$5)&lt;0)"</formula>
    </cfRule>
  </conditionalFormatting>
  <conditionalFormatting sqref="D8:E8 G8">
    <cfRule type="cellIs" dxfId="5" priority="9" operator="lessThan">
      <formula>0</formula>
    </cfRule>
  </conditionalFormatting>
  <conditionalFormatting sqref="E8">
    <cfRule type="expression" dxfId="4" priority="8">
      <formula>"IF(($C$3-$C$5)&lt;0)"</formula>
    </cfRule>
  </conditionalFormatting>
  <conditionalFormatting sqref="G8">
    <cfRule type="expression" dxfId="3" priority="7">
      <formula>"IF(($C$3-$C$5)&lt;0)"</formula>
    </cfRule>
  </conditionalFormatting>
  <conditionalFormatting sqref="D6">
    <cfRule type="cellIs" dxfId="2" priority="6" operator="greaterThan">
      <formula>$D$4</formula>
    </cfRule>
  </conditionalFormatting>
  <conditionalFormatting sqref="E6">
    <cfRule type="cellIs" dxfId="1" priority="5" operator="greaterThan">
      <formula>$E$4</formula>
    </cfRule>
  </conditionalFormatting>
  <conditionalFormatting sqref="G6">
    <cfRule type="cellIs" dxfId="0" priority="4" operator="greaterThan">
      <formula>$G$4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Draft Order</vt:lpstr>
      <vt:lpstr>Roster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Cutler, Stephen</dc:creator>
  <cp:lastModifiedBy>Cutler, Stephen</cp:lastModifiedBy>
  <dcterms:created xsi:type="dcterms:W3CDTF">2020-05-13T11:45:18Z</dcterms:created>
  <dcterms:modified xsi:type="dcterms:W3CDTF">2020-05-13T12:50:41Z</dcterms:modified>
</cp:coreProperties>
</file>