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304B070-ECB7-40E7-BBC1-ECBCEF6FFB0E}" xr6:coauthVersionLast="45" xr6:coauthVersionMax="45" xr10:uidLastSave="{00000000-0000-0000-0000-000000000000}"/>
  <bookViews>
    <workbookView xWindow="-60" yWindow="-60" windowWidth="28920" windowHeight="15870" activeTab="1" xr2:uid="{632CDDE5-160D-4B64-9805-AC6FD204669C}"/>
  </bookViews>
  <sheets>
    <sheet name="Master" sheetId="1" r:id="rId1"/>
    <sheet name="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2" l="1" a="1"/>
  <c r="D6" i="2" s="1"/>
  <c r="E6" i="2" a="1"/>
  <c r="E6" i="2" s="1"/>
  <c r="D7" i="2" a="1"/>
  <c r="D7" i="2" s="1"/>
  <c r="E7" i="2" a="1"/>
  <c r="E7" i="2" s="1"/>
  <c r="D8" i="2" a="1"/>
  <c r="D8" i="2" s="1"/>
  <c r="E8" i="2" a="1"/>
  <c r="E8" i="2" s="1"/>
  <c r="D9" i="2" a="1"/>
  <c r="D9" i="2" s="1"/>
  <c r="E9" i="2" a="1"/>
  <c r="E9" i="2" s="1"/>
  <c r="D10" i="2" a="1"/>
  <c r="D10" i="2" s="1"/>
  <c r="E10" i="2" a="1"/>
  <c r="E10" i="2" s="1"/>
  <c r="D11" i="2" a="1"/>
  <c r="D11" i="2" s="1"/>
  <c r="E11" i="2" a="1"/>
  <c r="E11" i="2"/>
  <c r="D12" i="2" a="1"/>
  <c r="D12" i="2" s="1"/>
  <c r="E12" i="2" a="1"/>
  <c r="E12" i="2" s="1"/>
  <c r="D13" i="2" a="1"/>
  <c r="D13" i="2" s="1"/>
  <c r="E13" i="2" a="1"/>
  <c r="E13" i="2" s="1"/>
  <c r="D14" i="2" a="1"/>
  <c r="D14" i="2" s="1"/>
  <c r="E14" i="2" a="1"/>
  <c r="E14" i="2" s="1"/>
  <c r="D15" i="2" a="1"/>
  <c r="D15" i="2" s="1"/>
  <c r="E15" i="2" a="1"/>
  <c r="E15" i="2"/>
  <c r="D16" i="2" a="1"/>
  <c r="D16" i="2" s="1"/>
  <c r="E16" i="2" a="1"/>
  <c r="E16" i="2" s="1"/>
  <c r="D17" i="2" a="1"/>
  <c r="D17" i="2" s="1"/>
  <c r="E17" i="2" a="1"/>
  <c r="E17" i="2" s="1"/>
  <c r="D18" i="2" a="1"/>
  <c r="D18" i="2" s="1"/>
  <c r="E18" i="2" a="1"/>
  <c r="E18" i="2" s="1"/>
  <c r="D19" i="2" a="1"/>
  <c r="D19" i="2" s="1"/>
  <c r="E19" i="2" a="1"/>
  <c r="E19" i="2"/>
  <c r="D20" i="2" a="1"/>
  <c r="D20" i="2" s="1"/>
  <c r="E20" i="2" a="1"/>
  <c r="E20" i="2" s="1"/>
  <c r="D21" i="2" a="1"/>
  <c r="D21" i="2" s="1"/>
  <c r="E21" i="2" a="1"/>
  <c r="E21" i="2" s="1"/>
  <c r="D22" i="2" a="1"/>
  <c r="D22" i="2" s="1"/>
  <c r="E22" i="2" a="1"/>
  <c r="E22" i="2" s="1"/>
  <c r="D23" i="2" a="1"/>
  <c r="D23" i="2" s="1"/>
  <c r="E23" i="2" a="1"/>
  <c r="E23" i="2" s="1"/>
  <c r="D24" i="2" a="1"/>
  <c r="D24" i="2" s="1"/>
  <c r="E24" i="2" a="1"/>
  <c r="E24" i="2" s="1"/>
  <c r="D25" i="2" a="1"/>
  <c r="D25" i="2" s="1"/>
  <c r="E25" i="2" a="1"/>
  <c r="E25" i="2" s="1"/>
  <c r="D26" i="2" a="1"/>
  <c r="D26" i="2" s="1"/>
  <c r="E26" i="2" a="1"/>
  <c r="E26" i="2" s="1"/>
  <c r="E5" i="2" a="1"/>
  <c r="E5" i="2" s="1"/>
  <c r="D5" i="2" a="1"/>
  <c r="D5" i="2" s="1"/>
  <c r="C10" i="2" a="1"/>
  <c r="C10" i="2" s="1"/>
  <c r="C11" i="2" a="1"/>
  <c r="C11" i="2" s="1"/>
  <c r="C12" i="2" a="1"/>
  <c r="C12" i="2" s="1"/>
  <c r="C13" i="2" a="1"/>
  <c r="C13" i="2" s="1"/>
  <c r="B14" i="2" l="1"/>
  <c r="B13" i="2"/>
  <c r="B12" i="2"/>
  <c r="B11" i="2"/>
  <c r="B10" i="2"/>
  <c r="B9" i="2"/>
  <c r="B8" i="2"/>
  <c r="B7" i="2"/>
  <c r="B6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<sst xmlns="http://schemas.openxmlformats.org/spreadsheetml/2006/main" count="19" uniqueCount="8">
  <si>
    <t>Egg #</t>
  </si>
  <si>
    <t>PEN</t>
  </si>
  <si>
    <t>A1</t>
  </si>
  <si>
    <t>A2</t>
  </si>
  <si>
    <t>A3</t>
  </si>
  <si>
    <t>Pen</t>
  </si>
  <si>
    <t>A4</t>
  </si>
  <si>
    <t>Egg #: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</si>
</sst>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95223-932E-4B7E-89E5-175CE994957C}">
  <dimension ref="A1:C13"/>
  <sheetViews>
    <sheetView workbookViewId="0">
      <selection activeCell="B13" sqref="B13"/>
    </sheetView>
  </sheetViews>
  <sheetFormatPr defaultRowHeight="15" x14ac:dyDescent="0.25"/>
  <sheetData>
    <row r="1" spans="1:3" x14ac:dyDescent="0.25">
      <c r="A1" t="s">
        <v>0</v>
      </c>
      <c r="B1" s="1" t="s">
        <v>1</v>
      </c>
      <c r="C1" s="1"/>
    </row>
    <row r="2" spans="1:3" x14ac:dyDescent="0.25">
      <c r="A2">
        <v>1</v>
      </c>
      <c r="B2" s="1" t="s">
        <v>2</v>
      </c>
      <c r="C2" s="1"/>
    </row>
    <row r="3" spans="1:3" x14ac:dyDescent="0.25">
      <c r="A3">
        <v>2</v>
      </c>
      <c r="B3" s="1" t="s">
        <v>3</v>
      </c>
      <c r="C3" s="1"/>
    </row>
    <row r="4" spans="1:3" x14ac:dyDescent="0.25">
      <c r="A4">
        <v>3</v>
      </c>
      <c r="B4" s="1" t="s">
        <v>2</v>
      </c>
      <c r="C4" s="1"/>
    </row>
    <row r="5" spans="1:3" x14ac:dyDescent="0.25">
      <c r="A5">
        <v>4</v>
      </c>
      <c r="B5" s="1" t="s">
        <v>4</v>
      </c>
      <c r="C5" s="1"/>
    </row>
    <row r="6" spans="1:3" x14ac:dyDescent="0.25">
      <c r="A6">
        <v>5</v>
      </c>
      <c r="B6" s="1" t="s">
        <v>3</v>
      </c>
      <c r="C6" s="1"/>
    </row>
    <row r="7" spans="1:3" x14ac:dyDescent="0.25">
      <c r="A7">
        <v>6</v>
      </c>
      <c r="B7" s="1" t="s">
        <v>2</v>
      </c>
      <c r="C7" s="1"/>
    </row>
    <row r="8" spans="1:3" x14ac:dyDescent="0.25">
      <c r="A8">
        <v>7</v>
      </c>
      <c r="B8" s="1" t="s">
        <v>2</v>
      </c>
      <c r="C8" s="1"/>
    </row>
    <row r="9" spans="1:3" x14ac:dyDescent="0.25">
      <c r="A9">
        <v>8</v>
      </c>
      <c r="B9" s="1" t="s">
        <v>3</v>
      </c>
      <c r="C9" s="1"/>
    </row>
    <row r="10" spans="1:3" x14ac:dyDescent="0.25">
      <c r="A10">
        <v>9</v>
      </c>
      <c r="B10" s="1" t="s">
        <v>4</v>
      </c>
      <c r="C10" s="1"/>
    </row>
    <row r="11" spans="1:3" x14ac:dyDescent="0.25">
      <c r="A11">
        <v>10</v>
      </c>
      <c r="B11" s="1" t="s">
        <v>3</v>
      </c>
      <c r="C11" s="1"/>
    </row>
    <row r="12" spans="1:3" x14ac:dyDescent="0.25">
      <c r="A12">
        <v>11</v>
      </c>
      <c r="B12" s="1" t="s">
        <v>6</v>
      </c>
    </row>
    <row r="13" spans="1:3" x14ac:dyDescent="0.25">
      <c r="A13">
        <v>12</v>
      </c>
      <c r="B1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A0B8C-DD9A-4E0F-ACE3-F634CDD791CB}">
  <dimension ref="A3:E27"/>
  <sheetViews>
    <sheetView tabSelected="1" workbookViewId="0">
      <selection activeCell="D5" sqref="D5"/>
    </sheetView>
  </sheetViews>
  <sheetFormatPr defaultRowHeight="15" x14ac:dyDescent="0.25"/>
  <cols>
    <col min="3" max="3" width="2.7109375" customWidth="1"/>
  </cols>
  <sheetData>
    <row r="3" spans="1:5" x14ac:dyDescent="0.25">
      <c r="D3" s="3" t="s">
        <v>7</v>
      </c>
    </row>
    <row r="4" spans="1:5" ht="17.25" x14ac:dyDescent="0.4">
      <c r="A4" t="s">
        <v>0</v>
      </c>
      <c r="B4" t="s">
        <v>5</v>
      </c>
      <c r="D4" s="2" t="s">
        <v>2</v>
      </c>
      <c r="E4" s="2" t="s">
        <v>3</v>
      </c>
    </row>
    <row r="5" spans="1:5" x14ac:dyDescent="0.25">
      <c r="A5">
        <f>IF(Master!$B4="A1",Master!A4,"")</f>
        <v>3</v>
      </c>
      <c r="B5" t="str">
        <f>IF(Master!$B4="A1",Master!B4,"")</f>
        <v>A1</v>
      </c>
      <c r="D5" s="4" cm="1">
        <f t="array" ref="D5">IFERROR(INDEX(Master!$A$2:$A$20000,_xlfn.AGGREGATE(15,6,1/(D$4=Master!$B$2:$B$20000)*(ROW(Master!$B$2:$B$20000)-ROW(Master!$B$1)),(ROW()-ROW($D$4)))),"")</f>
        <v>1</v>
      </c>
      <c r="E5" s="4" cm="1">
        <f t="array" ref="E5">IFERROR(INDEX(Master!$A$2:$A$20000,_xlfn.AGGREGATE(15,6,1/(E$4=Master!$B$2:$B$20000)*(ROW(Master!$B$2:$B$20000)-ROW(Master!$B$1)),(ROW()-ROW($D$4)))),"")</f>
        <v>2</v>
      </c>
    </row>
    <row r="6" spans="1:5" x14ac:dyDescent="0.25">
      <c r="A6" t="str">
        <f>IF(Master!$B5="A1",Master!A5,"")</f>
        <v/>
      </c>
      <c r="B6" t="str">
        <f>IF(Master!$B5="A1",Master!B5,"")</f>
        <v/>
      </c>
      <c r="D6" s="4" cm="1">
        <f t="array" ref="D6">IFERROR(INDEX(Master!$A$2:$A$20000,_xlfn.AGGREGATE(15,6,1/(D$4=Master!$B$2:$B$20000)*(ROW(Master!$B$2:$B$20000)-ROW(Master!$B$1)),(ROW()-ROW($D$4)))),"")</f>
        <v>3</v>
      </c>
      <c r="E6" s="4" cm="1">
        <f t="array" ref="E6">IFERROR(INDEX(Master!$A$2:$A$20000,_xlfn.AGGREGATE(15,6,1/(E$4=Master!$B$2:$B$20000)*(ROW(Master!$B$2:$B$20000)-ROW(Master!$B$1)),(ROW()-ROW($D$4)))),"")</f>
        <v>5</v>
      </c>
    </row>
    <row r="7" spans="1:5" x14ac:dyDescent="0.25">
      <c r="A7" t="str">
        <f>IF(Master!$B6="A1",Master!A6,"")</f>
        <v/>
      </c>
      <c r="B7" t="str">
        <f>IF(Master!$B6="A1",Master!B6,"")</f>
        <v/>
      </c>
      <c r="D7" s="4" cm="1">
        <f t="array" ref="D7">IFERROR(INDEX(Master!$A$2:$A$20000,_xlfn.AGGREGATE(15,6,1/(D$4=Master!$B$2:$B$20000)*(ROW(Master!$B$2:$B$20000)-ROW(Master!$B$1)),(ROW()-ROW($D$4)))),"")</f>
        <v>6</v>
      </c>
      <c r="E7" s="4" cm="1">
        <f t="array" ref="E7">IFERROR(INDEX(Master!$A$2:$A$20000,_xlfn.AGGREGATE(15,6,1/(E$4=Master!$B$2:$B$20000)*(ROW(Master!$B$2:$B$20000)-ROW(Master!$B$1)),(ROW()-ROW($D$4)))),"")</f>
        <v>8</v>
      </c>
    </row>
    <row r="8" spans="1:5" x14ac:dyDescent="0.25">
      <c r="A8">
        <f>IF(Master!$B7="A1",Master!A7,"")</f>
        <v>6</v>
      </c>
      <c r="B8" t="str">
        <f>IF(Master!$B7="A1",Master!B7,"")</f>
        <v>A1</v>
      </c>
      <c r="D8" s="4" cm="1">
        <f t="array" ref="D8">IFERROR(INDEX(Master!$A$2:$A$20000,_xlfn.AGGREGATE(15,6,1/(D$4=Master!$B$2:$B$20000)*(ROW(Master!$B$2:$B$20000)-ROW(Master!$B$1)),(ROW()-ROW($D$4)))),"")</f>
        <v>7</v>
      </c>
      <c r="E8" s="4" cm="1">
        <f t="array" ref="E8">IFERROR(INDEX(Master!$A$2:$A$20000,_xlfn.AGGREGATE(15,6,1/(E$4=Master!$B$2:$B$20000)*(ROW(Master!$B$2:$B$20000)-ROW(Master!$B$1)),(ROW()-ROW($D$4)))),"")</f>
        <v>10</v>
      </c>
    </row>
    <row r="9" spans="1:5" x14ac:dyDescent="0.25">
      <c r="A9">
        <f>IF(Master!$B8="A1",Master!A8,"")</f>
        <v>7</v>
      </c>
      <c r="B9" t="str">
        <f>IF(Master!$B8="A1",Master!B8,"")</f>
        <v>A1</v>
      </c>
      <c r="D9" s="4" cm="1">
        <f t="array" ref="D9">IFERROR(INDEX(Master!$A$2:$A$20000,_xlfn.AGGREGATE(15,6,1/(D$4=Master!$B$2:$B$20000)*(ROW(Master!$B$2:$B$20000)-ROW(Master!$B$1)),(ROW()-ROW($D$4)))),"")</f>
        <v>12</v>
      </c>
      <c r="E9" s="4" t="str" cm="1">
        <f t="array" ref="E9">IFERROR(INDEX(Master!$A$2:$A$20000,_xlfn.AGGREGATE(15,6,1/(E$4=Master!$B$2:$B$20000)*(ROW(Master!$B$2:$B$20000)-ROW(Master!$B$1)),(ROW()-ROW($D$4)))),"")</f>
        <v/>
      </c>
    </row>
    <row r="10" spans="1:5" x14ac:dyDescent="0.25">
      <c r="A10" t="str">
        <f>IF(Master!$B9="A1",Master!A9,"")</f>
        <v/>
      </c>
      <c r="B10" t="str">
        <f>IF(Master!$B9="A1",Master!B9,"")</f>
        <v/>
      </c>
      <c r="C10" t="str" cm="1">
        <f t="array" ref="C10">IFERROR(INDEX(Master!$A$2:$A$20000,_xlfn.AGGREGATE(15,6,1/(D$4=Master!$B$2:$B$20000)*(ROW(Master!$B$2:$B$20000)-ROW(Master!$B$1)),(ROW()-ROW($C$4)))),"")</f>
        <v/>
      </c>
      <c r="D10" s="4" t="str" cm="1">
        <f t="array" ref="D10">IFERROR(INDEX(Master!$A$2:$A$20000,_xlfn.AGGREGATE(15,6,1/(D$4=Master!$B$2:$B$20000)*(ROW(Master!$B$2:$B$20000)-ROW(Master!$B$1)),(ROW()-ROW($D$4)))),"")</f>
        <v/>
      </c>
      <c r="E10" s="4" t="str" cm="1">
        <f t="array" ref="E10">IFERROR(INDEX(Master!$A$2:$A$20000,_xlfn.AGGREGATE(15,6,1/(E$4=Master!$B$2:$B$20000)*(ROW(Master!$B$2:$B$20000)-ROW(Master!$B$1)),(ROW()-ROW($D$4)))),"")</f>
        <v/>
      </c>
    </row>
    <row r="11" spans="1:5" x14ac:dyDescent="0.25">
      <c r="A11" t="str">
        <f>IF(Master!$B10="A1",Master!A10,"")</f>
        <v/>
      </c>
      <c r="B11" t="str">
        <f>IF(Master!$B10="A1",Master!B10,"")</f>
        <v/>
      </c>
      <c r="C11" t="str" cm="1">
        <f t="array" ref="C11">IFERROR(INDEX(Master!$A$2:$A$20000,_xlfn.AGGREGATE(15,6,1/(D$4=Master!$B$2:$B$20000)*(ROW(Master!$B$2:$B$20000)-ROW(Master!$B$1)),(ROW()-ROW($C$4)))),"")</f>
        <v/>
      </c>
      <c r="D11" s="4" t="str" cm="1">
        <f t="array" ref="D11">IFERROR(INDEX(Master!$A$2:$A$20000,_xlfn.AGGREGATE(15,6,1/(D$4=Master!$B$2:$B$20000)*(ROW(Master!$B$2:$B$20000)-ROW(Master!$B$1)),(ROW()-ROW($D$4)))),"")</f>
        <v/>
      </c>
      <c r="E11" s="4" t="str" cm="1">
        <f t="array" ref="E11">IFERROR(INDEX(Master!$A$2:$A$20000,_xlfn.AGGREGATE(15,6,1/(E$4=Master!$B$2:$B$20000)*(ROW(Master!$B$2:$B$20000)-ROW(Master!$B$1)),(ROW()-ROW($D$4)))),"")</f>
        <v/>
      </c>
    </row>
    <row r="12" spans="1:5" x14ac:dyDescent="0.25">
      <c r="A12" t="str">
        <f>IF(Master!$B11="A1",Master!A11,"")</f>
        <v/>
      </c>
      <c r="B12" t="str">
        <f>IF(Master!$B11="A1",Master!B11,"")</f>
        <v/>
      </c>
      <c r="C12" t="str" cm="1">
        <f t="array" ref="C12">IFERROR(INDEX(Master!$A$2:$A$20000,_xlfn.AGGREGATE(15,6,1/(D$4=Master!$B$2:$B$20000)*(ROW(Master!$B$2:$B$20000)-ROW(Master!$B$1)),(ROW()-ROW($C$4)))),"")</f>
        <v/>
      </c>
      <c r="D12" s="4" t="str" cm="1">
        <f t="array" ref="D12">IFERROR(INDEX(Master!$A$2:$A$20000,_xlfn.AGGREGATE(15,6,1/(D$4=Master!$B$2:$B$20000)*(ROW(Master!$B$2:$B$20000)-ROW(Master!$B$1)),(ROW()-ROW($D$4)))),"")</f>
        <v/>
      </c>
      <c r="E12" s="4" t="str" cm="1">
        <f t="array" ref="E12">IFERROR(INDEX(Master!$A$2:$A$20000,_xlfn.AGGREGATE(15,6,1/(E$4=Master!$B$2:$B$20000)*(ROW(Master!$B$2:$B$20000)-ROW(Master!$B$1)),(ROW()-ROW($D$4)))),"")</f>
        <v/>
      </c>
    </row>
    <row r="13" spans="1:5" x14ac:dyDescent="0.25">
      <c r="A13" t="str">
        <f>IF(Master!$B12="A1",Master!A12,"")</f>
        <v/>
      </c>
      <c r="B13" t="str">
        <f>IF(Master!$B12="A1",Master!B12,"")</f>
        <v/>
      </c>
      <c r="C13" t="str" cm="1">
        <f t="array" ref="C13">IFERROR(INDEX(Master!$A$2:$A$20000,_xlfn.AGGREGATE(15,6,1/(D$4=Master!$B$2:$B$20000)*(ROW(Master!$B$2:$B$20000)-ROW(Master!$B$1)),(ROW()-ROW($C$4)))),"")</f>
        <v/>
      </c>
      <c r="D13" s="4" t="str" cm="1">
        <f t="array" ref="D13">IFERROR(INDEX(Master!$A$2:$A$20000,_xlfn.AGGREGATE(15,6,1/(D$4=Master!$B$2:$B$20000)*(ROW(Master!$B$2:$B$20000)-ROW(Master!$B$1)),(ROW()-ROW($D$4)))),"")</f>
        <v/>
      </c>
      <c r="E13" s="4" t="str" cm="1">
        <f t="array" ref="E13">IFERROR(INDEX(Master!$A$2:$A$20000,_xlfn.AGGREGATE(15,6,1/(E$4=Master!$B$2:$B$20000)*(ROW(Master!$B$2:$B$20000)-ROW(Master!$B$1)),(ROW()-ROW($D$4)))),"")</f>
        <v/>
      </c>
    </row>
    <row r="14" spans="1:5" x14ac:dyDescent="0.25">
      <c r="A14">
        <f>IF(Master!$B13="A1",Master!A13,"")</f>
        <v>12</v>
      </c>
      <c r="B14" t="str">
        <f>IF(Master!$B13="A1",Master!B13,"")</f>
        <v>A1</v>
      </c>
      <c r="D14" s="4" t="str" cm="1">
        <f t="array" ref="D14">IFERROR(INDEX(Master!$A$2:$A$20000,_xlfn.AGGREGATE(15,6,1/(D$4=Master!$B$2:$B$20000)*(ROW(Master!$B$2:$B$20000)-ROW(Master!$B$1)),(ROW()-ROW($D$4)))),"")</f>
        <v/>
      </c>
      <c r="E14" s="4" t="str" cm="1">
        <f t="array" ref="E14">IFERROR(INDEX(Master!$A$2:$A$20000,_xlfn.AGGREGATE(15,6,1/(E$4=Master!$B$2:$B$20000)*(ROW(Master!$B$2:$B$20000)-ROW(Master!$B$1)),(ROW()-ROW($D$4)))),"")</f>
        <v/>
      </c>
    </row>
    <row r="15" spans="1:5" x14ac:dyDescent="0.25">
      <c r="A15" t="str">
        <f>IF(Master!$B14="A1",Master!A14,"")</f>
        <v/>
      </c>
      <c r="B15" t="str">
        <f>IF(Master!$B14="A1",Master!B14,"")</f>
        <v/>
      </c>
      <c r="D15" s="4" t="str" cm="1">
        <f t="array" ref="D15">IFERROR(INDEX(Master!$A$2:$A$20000,_xlfn.AGGREGATE(15,6,1/(D$4=Master!$B$2:$B$20000)*(ROW(Master!$B$2:$B$20000)-ROW(Master!$B$1)),(ROW()-ROW($D$4)))),"")</f>
        <v/>
      </c>
      <c r="E15" s="4" t="str" cm="1">
        <f t="array" ref="E15">IFERROR(INDEX(Master!$A$2:$A$20000,_xlfn.AGGREGATE(15,6,1/(E$4=Master!$B$2:$B$20000)*(ROW(Master!$B$2:$B$20000)-ROW(Master!$B$1)),(ROW()-ROW($D$4)))),"")</f>
        <v/>
      </c>
    </row>
    <row r="16" spans="1:5" x14ac:dyDescent="0.25">
      <c r="A16" t="str">
        <f>IF(Master!$B15="A1",Master!A15,"")</f>
        <v/>
      </c>
      <c r="B16" t="str">
        <f>IF(Master!$B15="A1",Master!B15,"")</f>
        <v/>
      </c>
      <c r="D16" s="4" t="str" cm="1">
        <f t="array" ref="D16">IFERROR(INDEX(Master!$A$2:$A$20000,_xlfn.AGGREGATE(15,6,1/(D$4=Master!$B$2:$B$20000)*(ROW(Master!$B$2:$B$20000)-ROW(Master!$B$1)),(ROW()-ROW($D$4)))),"")</f>
        <v/>
      </c>
      <c r="E16" s="4" t="str" cm="1">
        <f t="array" ref="E16">IFERROR(INDEX(Master!$A$2:$A$20000,_xlfn.AGGREGATE(15,6,1/(E$4=Master!$B$2:$B$20000)*(ROW(Master!$B$2:$B$20000)-ROW(Master!$B$1)),(ROW()-ROW($D$4)))),"")</f>
        <v/>
      </c>
    </row>
    <row r="17" spans="1:5" x14ac:dyDescent="0.25">
      <c r="A17" t="str">
        <f>IF(Master!$B16="A1",Master!A16,"")</f>
        <v/>
      </c>
      <c r="B17" t="str">
        <f>IF(Master!$B16="A1",Master!B16,"")</f>
        <v/>
      </c>
      <c r="D17" s="4" t="str" cm="1">
        <f t="array" ref="D17">IFERROR(INDEX(Master!$A$2:$A$20000,_xlfn.AGGREGATE(15,6,1/(D$4=Master!$B$2:$B$20000)*(ROW(Master!$B$2:$B$20000)-ROW(Master!$B$1)),(ROW()-ROW($D$4)))),"")</f>
        <v/>
      </c>
      <c r="E17" s="4" t="str" cm="1">
        <f t="array" ref="E17">IFERROR(INDEX(Master!$A$2:$A$20000,_xlfn.AGGREGATE(15,6,1/(E$4=Master!$B$2:$B$20000)*(ROW(Master!$B$2:$B$20000)-ROW(Master!$B$1)),(ROW()-ROW($D$4)))),"")</f>
        <v/>
      </c>
    </row>
    <row r="18" spans="1:5" x14ac:dyDescent="0.25">
      <c r="A18" t="str">
        <f>IF(Master!$B17="A1",Master!A17,"")</f>
        <v/>
      </c>
      <c r="B18" t="str">
        <f>IF(Master!$B17="A1",Master!B17,"")</f>
        <v/>
      </c>
      <c r="D18" s="4" t="str" cm="1">
        <f t="array" ref="D18">IFERROR(INDEX(Master!$A$2:$A$20000,_xlfn.AGGREGATE(15,6,1/(D$4=Master!$B$2:$B$20000)*(ROW(Master!$B$2:$B$20000)-ROW(Master!$B$1)),(ROW()-ROW($D$4)))),"")</f>
        <v/>
      </c>
      <c r="E18" s="4" t="str" cm="1">
        <f t="array" ref="E18">IFERROR(INDEX(Master!$A$2:$A$20000,_xlfn.AGGREGATE(15,6,1/(E$4=Master!$B$2:$B$20000)*(ROW(Master!$B$2:$B$20000)-ROW(Master!$B$1)),(ROW()-ROW($D$4)))),"")</f>
        <v/>
      </c>
    </row>
    <row r="19" spans="1:5" x14ac:dyDescent="0.25">
      <c r="A19" t="str">
        <f>IF(Master!$B18="A1",Master!A18,"")</f>
        <v/>
      </c>
      <c r="B19" t="str">
        <f>IF(Master!$B18="A1",Master!B18,"")</f>
        <v/>
      </c>
      <c r="D19" s="4" t="str" cm="1">
        <f t="array" ref="D19">IFERROR(INDEX(Master!$A$2:$A$20000,_xlfn.AGGREGATE(15,6,1/(D$4=Master!$B$2:$B$20000)*(ROW(Master!$B$2:$B$20000)-ROW(Master!$B$1)),(ROW()-ROW($D$4)))),"")</f>
        <v/>
      </c>
      <c r="E19" s="4" t="str" cm="1">
        <f t="array" ref="E19">IFERROR(INDEX(Master!$A$2:$A$20000,_xlfn.AGGREGATE(15,6,1/(E$4=Master!$B$2:$B$20000)*(ROW(Master!$B$2:$B$20000)-ROW(Master!$B$1)),(ROW()-ROW($D$4)))),"")</f>
        <v/>
      </c>
    </row>
    <row r="20" spans="1:5" x14ac:dyDescent="0.25">
      <c r="B20" t="str">
        <f>IF(Master!$B19="A1",Master!B19,"")</f>
        <v/>
      </c>
      <c r="D20" s="4" t="str" cm="1">
        <f t="array" ref="D20">IFERROR(INDEX(Master!$A$2:$A$20000,_xlfn.AGGREGATE(15,6,1/(D$4=Master!$B$2:$B$20000)*(ROW(Master!$B$2:$B$20000)-ROW(Master!$B$1)),(ROW()-ROW($D$4)))),"")</f>
        <v/>
      </c>
      <c r="E20" s="4" t="str" cm="1">
        <f t="array" ref="E20">IFERROR(INDEX(Master!$A$2:$A$20000,_xlfn.AGGREGATE(15,6,1/(E$4=Master!$B$2:$B$20000)*(ROW(Master!$B$2:$B$20000)-ROW(Master!$B$1)),(ROW()-ROW($D$4)))),"")</f>
        <v/>
      </c>
    </row>
    <row r="21" spans="1:5" x14ac:dyDescent="0.25">
      <c r="B21" t="str">
        <f>IF(Master!$B20="A1",Master!B20,"")</f>
        <v/>
      </c>
      <c r="D21" s="4" t="str" cm="1">
        <f t="array" ref="D21">IFERROR(INDEX(Master!$A$2:$A$20000,_xlfn.AGGREGATE(15,6,1/(D$4=Master!$B$2:$B$20000)*(ROW(Master!$B$2:$B$20000)-ROW(Master!$B$1)),(ROW()-ROW($D$4)))),"")</f>
        <v/>
      </c>
      <c r="E21" s="4" t="str" cm="1">
        <f t="array" ref="E21">IFERROR(INDEX(Master!$A$2:$A$20000,_xlfn.AGGREGATE(15,6,1/(E$4=Master!$B$2:$B$20000)*(ROW(Master!$B$2:$B$20000)-ROW(Master!$B$1)),(ROW()-ROW($D$4)))),"")</f>
        <v/>
      </c>
    </row>
    <row r="22" spans="1:5" x14ac:dyDescent="0.25">
      <c r="B22" t="str">
        <f>IF(Master!$B21="A1",Master!B21,"")</f>
        <v/>
      </c>
      <c r="D22" s="4" t="str" cm="1">
        <f t="array" ref="D22">IFERROR(INDEX(Master!$A$2:$A$20000,_xlfn.AGGREGATE(15,6,1/(D$4=Master!$B$2:$B$20000)*(ROW(Master!$B$2:$B$20000)-ROW(Master!$B$1)),(ROW()-ROW($D$4)))),"")</f>
        <v/>
      </c>
      <c r="E22" s="4" t="str" cm="1">
        <f t="array" ref="E22">IFERROR(INDEX(Master!$A$2:$A$20000,_xlfn.AGGREGATE(15,6,1/(E$4=Master!$B$2:$B$20000)*(ROW(Master!$B$2:$B$20000)-ROW(Master!$B$1)),(ROW()-ROW($D$4)))),"")</f>
        <v/>
      </c>
    </row>
    <row r="23" spans="1:5" x14ac:dyDescent="0.25">
      <c r="B23" t="str">
        <f>IF(Master!$B22="A1",Master!B22,"")</f>
        <v/>
      </c>
      <c r="D23" s="4" t="str" cm="1">
        <f t="array" ref="D23">IFERROR(INDEX(Master!$A$2:$A$20000,_xlfn.AGGREGATE(15,6,1/(D$4=Master!$B$2:$B$20000)*(ROW(Master!$B$2:$B$20000)-ROW(Master!$B$1)),(ROW()-ROW($D$4)))),"")</f>
        <v/>
      </c>
      <c r="E23" s="4" t="str" cm="1">
        <f t="array" ref="E23">IFERROR(INDEX(Master!$A$2:$A$20000,_xlfn.AGGREGATE(15,6,1/(E$4=Master!$B$2:$B$20000)*(ROW(Master!$B$2:$B$20000)-ROW(Master!$B$1)),(ROW()-ROW($D$4)))),"")</f>
        <v/>
      </c>
    </row>
    <row r="24" spans="1:5" x14ac:dyDescent="0.25">
      <c r="B24" t="str">
        <f>IF(Master!$B23="A1",Master!B23,"")</f>
        <v/>
      </c>
      <c r="D24" s="4" t="str" cm="1">
        <f t="array" ref="D24">IFERROR(INDEX(Master!$A$2:$A$20000,_xlfn.AGGREGATE(15,6,1/(D$4=Master!$B$2:$B$20000)*(ROW(Master!$B$2:$B$20000)-ROW(Master!$B$1)),(ROW()-ROW($D$4)))),"")</f>
        <v/>
      </c>
      <c r="E24" s="4" t="str" cm="1">
        <f t="array" ref="E24">IFERROR(INDEX(Master!$A$2:$A$20000,_xlfn.AGGREGATE(15,6,1/(E$4=Master!$B$2:$B$20000)*(ROW(Master!$B$2:$B$20000)-ROW(Master!$B$1)),(ROW()-ROW($D$4)))),"")</f>
        <v/>
      </c>
    </row>
    <row r="25" spans="1:5" x14ac:dyDescent="0.25">
      <c r="B25" t="str">
        <f>IF(Master!$B24="A1",Master!B24,"")</f>
        <v/>
      </c>
      <c r="D25" s="4" t="str" cm="1">
        <f t="array" ref="D25">IFERROR(INDEX(Master!$A$2:$A$20000,_xlfn.AGGREGATE(15,6,1/(D$4=Master!$B$2:$B$20000)*(ROW(Master!$B$2:$B$20000)-ROW(Master!$B$1)),(ROW()-ROW($D$4)))),"")</f>
        <v/>
      </c>
      <c r="E25" s="4" t="str" cm="1">
        <f t="array" ref="E25">IFERROR(INDEX(Master!$A$2:$A$20000,_xlfn.AGGREGATE(15,6,1/(E$4=Master!$B$2:$B$20000)*(ROW(Master!$B$2:$B$20000)-ROW(Master!$B$1)),(ROW()-ROW($D$4)))),"")</f>
        <v/>
      </c>
    </row>
    <row r="26" spans="1:5" x14ac:dyDescent="0.25">
      <c r="B26" t="str">
        <f>IF(Master!$B25="A1",Master!B25,"")</f>
        <v/>
      </c>
      <c r="D26" s="4" t="str" cm="1">
        <f t="array" ref="D26">IFERROR(INDEX(Master!$A$2:$A$20000,_xlfn.AGGREGATE(15,6,1/(D$4=Master!$B$2:$B$20000)*(ROW(Master!$B$2:$B$20000)-ROW(Master!$B$1)),(ROW()-ROW($D$4)))),"")</f>
        <v/>
      </c>
      <c r="E26" s="4" t="str" cm="1">
        <f t="array" ref="E26">IFERROR(INDEX(Master!$A$2:$A$20000,_xlfn.AGGREGATE(15,6,1/(E$4=Master!$B$2:$B$20000)*(ROW(Master!$B$2:$B$20000)-ROW(Master!$B$1)),(ROW()-ROW($D$4)))),"")</f>
        <v/>
      </c>
    </row>
    <row r="27" spans="1:5" x14ac:dyDescent="0.25">
      <c r="B27" t="str">
        <f>IF(Master!$B26="A1",Master!B26,"")</f>
        <v/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89EE1E4-104F-4927-86E0-A5BA2DF8E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AB0D1AB-4268-466B-B8A6-90ABE90683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525955-BDA3-4DFE-8850-875F2A8C7650}">
  <ds:schemaRefs>
    <ds:schemaRef ds:uri="b2f96050-2494-4256-984e-e729bda111f0"/>
    <ds:schemaRef ds:uri="http://schemas.microsoft.com/sharepoint/v3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8621861-08f3-42d0-8628-08ee1100e2b2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</vt:lpstr>
      <vt:lpstr>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SergeiStPete Private</cp:lastModifiedBy>
  <dcterms:created xsi:type="dcterms:W3CDTF">2019-11-27T23:52:27Z</dcterms:created>
  <dcterms:modified xsi:type="dcterms:W3CDTF">2019-11-28T21:55:52Z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