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14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8_{A7C858E6-B605-FC44-8ED5-486647FE150F}" xr6:coauthVersionLast="45" xr6:coauthVersionMax="45" xr10:uidLastSave="{00000000-0000-0000-0000-000000000000}"/>
  <bookViews>
    <workbookView xWindow="0" yWindow="460" windowWidth="28800" windowHeight="17540" activeTab="1" xr2:uid="{00000000-000D-0000-FFFF-FFFF00000000}"/>
  </bookViews>
  <sheets>
    <sheet name="Table 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5" i="2" l="1"/>
  <c r="C16" i="2"/>
  <c r="C17" i="2"/>
  <c r="C18" i="2"/>
  <c r="D18" i="2"/>
  <c r="C14" i="2"/>
  <c r="A9" i="2" l="1"/>
  <c r="A10" i="2"/>
  <c r="A11" i="2"/>
  <c r="A8" i="2"/>
  <c r="B17" i="2" l="1"/>
  <c r="A17" i="2"/>
  <c r="B14" i="2"/>
  <c r="A14" i="2"/>
  <c r="A16" i="2"/>
  <c r="B16" i="2"/>
  <c r="A15" i="2"/>
  <c r="B15" i="2"/>
  <c r="D12" i="1"/>
  <c r="C12" i="1"/>
  <c r="B12" i="1"/>
  <c r="D11" i="1"/>
  <c r="C11" i="1"/>
  <c r="B11" i="1"/>
  <c r="D10" i="1"/>
  <c r="C10" i="1"/>
  <c r="B10" i="1"/>
  <c r="D9" i="1"/>
  <c r="C9" i="1"/>
  <c r="B9" i="1"/>
  <c r="B2" i="1"/>
  <c r="B8" i="1" l="1"/>
  <c r="C8" i="1"/>
  <c r="D8" i="1"/>
  <c r="B3" i="1"/>
  <c r="C3" i="1"/>
  <c r="D3" i="1"/>
  <c r="B4" i="1"/>
  <c r="C4" i="1"/>
  <c r="D4" i="1"/>
  <c r="B5" i="1"/>
  <c r="C5" i="1"/>
  <c r="D5" i="1"/>
  <c r="B6" i="1"/>
  <c r="C6" i="1"/>
  <c r="D6" i="1"/>
  <c r="B7" i="1"/>
  <c r="C7" i="1"/>
  <c r="D7" i="1"/>
  <c r="D2" i="1"/>
  <c r="C2" i="1"/>
</calcChain>
</file>

<file path=xl/sharedStrings.xml><?xml version="1.0" encoding="utf-8"?>
<sst xmlns="http://schemas.openxmlformats.org/spreadsheetml/2006/main" count="39" uniqueCount="28">
  <si>
    <t>John J. Johnson</t>
  </si>
  <si>
    <t>A'Leah D Knight</t>
  </si>
  <si>
    <t>Aaron C Ahern</t>
  </si>
  <si>
    <t>Aaron Fulcher</t>
  </si>
  <si>
    <t>Aaron L Boehm</t>
  </si>
  <si>
    <t>Aaron Lamb</t>
  </si>
  <si>
    <t>Aaron Rian</t>
  </si>
  <si>
    <r>
      <rPr>
        <sz val="8"/>
        <rFont val="Arial"/>
        <family val="2"/>
      </rPr>
      <t>Andrea D Conner</t>
    </r>
  </si>
  <si>
    <r>
      <rPr>
        <sz val="8"/>
        <rFont val="Arial"/>
        <family val="2"/>
      </rPr>
      <t>Xome, Inc</t>
    </r>
  </si>
  <si>
    <r>
      <rPr>
        <sz val="8"/>
        <rFont val="Arial"/>
        <family val="2"/>
      </rPr>
      <t>Tracy A Chung</t>
    </r>
  </si>
  <si>
    <r>
      <rPr>
        <sz val="8"/>
        <rFont val="Arial"/>
        <family val="2"/>
      </rPr>
      <t>Caroyl Y Van Tassell</t>
    </r>
  </si>
  <si>
    <r>
      <rPr>
        <sz val="8"/>
        <rFont val="Arial"/>
        <family val="2"/>
      </rPr>
      <t>Movoto, Inc.</t>
    </r>
  </si>
  <si>
    <t>Michael M Smith</t>
  </si>
  <si>
    <t>Village Properties 203.222.1212</t>
  </si>
  <si>
    <t>mname@village.com     A</t>
  </si>
  <si>
    <t>222-555-1212</t>
  </si>
  <si>
    <r>
      <rPr>
        <vertAlign val="superscript"/>
        <sz val="8"/>
        <rFont val="Arial"/>
        <family val="2"/>
      </rPr>
      <t xml:space="preserve">MORE Realty, Inc.                         </t>
    </r>
    <r>
      <rPr>
        <sz val="8"/>
        <rFont val="Arial"/>
        <family val="2"/>
      </rPr>
      <t>503-123-1212</t>
    </r>
  </si>
  <si>
    <t>343-333-2323</t>
  </si>
  <si>
    <t>andrea@xome.com          A</t>
  </si>
  <si>
    <t>tracy@malty.com</t>
  </si>
  <si>
    <t>c_vasell@yahoo.com</t>
  </si>
  <si>
    <t>Xome, Inc</t>
  </si>
  <si>
    <t>MORE Realty, Inc.                         503-123-1212</t>
  </si>
  <si>
    <t>Movoto, Inc.</t>
  </si>
  <si>
    <t>1 .Original</t>
  </si>
  <si>
    <t>2. Join col A and B</t>
  </si>
  <si>
    <t>3. Split Name and Phone#</t>
  </si>
  <si>
    <t>4. Remove " A" and trim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</si>
</sst>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Times New Roman"/>
      <charset val="204"/>
    </font>
    <font>
      <sz val="12"/>
      <name val="Arial"/>
      <family val="2"/>
    </font>
    <font>
      <sz val="12"/>
      <color rgb="FF000000"/>
      <name val="Times New Roman"/>
      <family val="1"/>
    </font>
    <font>
      <sz val="8"/>
      <name val="Arial"/>
      <family val="2"/>
    </font>
    <font>
      <vertAlign val="superscript"/>
      <sz val="8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 applyProtection="1">
      <alignment horizontal="left" vertical="top"/>
      <protection locked="0"/>
    </xf>
    <xf numFmtId="0" fontId="2" fillId="0" borderId="0" xfId="0" applyFont="1" applyFill="1" applyBorder="1" applyAlignment="1" applyProtection="1">
      <alignment horizontal="left" vertical="top"/>
      <protection locked="0"/>
    </xf>
    <xf numFmtId="0" fontId="3" fillId="2" borderId="0" xfId="0" applyFont="1" applyFill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left" vertical="center" wrapText="1"/>
      <protection locked="0"/>
    </xf>
    <xf numFmtId="0" fontId="0" fillId="2" borderId="0" xfId="0" applyFill="1"/>
    <xf numFmtId="0" fontId="0" fillId="2" borderId="0" xfId="0" applyFill="1" applyAlignment="1" applyProtection="1">
      <alignment horizontal="left" vertical="top"/>
      <protection locked="0"/>
    </xf>
    <xf numFmtId="0" fontId="0" fillId="2" borderId="1" xfId="0" applyFill="1" applyBorder="1" applyAlignment="1" applyProtection="1">
      <alignment horizontal="left" vertical="top"/>
      <protection locked="0"/>
    </xf>
    <xf numFmtId="0" fontId="0" fillId="2" borderId="0" xfId="0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0" fontId="5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2"/>
  <sheetViews>
    <sheetView topLeftCell="B2" zoomScale="150" zoomScaleNormal="150" workbookViewId="0">
      <selection activeCell="D2" sqref="D2"/>
    </sheetView>
  </sheetViews>
  <sheetFormatPr baseColWidth="10" defaultColWidth="9" defaultRowHeight="16" x14ac:dyDescent="0.15"/>
  <cols>
    <col min="1" max="1" width="70.3984375" style="2" bestFit="1" customWidth="1"/>
    <col min="2" max="4" width="14" style="2" customWidth="1"/>
    <col min="5" max="5" width="26.796875" style="2" bestFit="1" customWidth="1"/>
    <col min="6" max="6" width="11.3984375" style="2" bestFit="1" customWidth="1"/>
    <col min="7" max="7" width="24.3984375" style="2" bestFit="1" customWidth="1"/>
    <col min="8" max="16384" width="9" style="2"/>
  </cols>
  <sheetData>
    <row r="2" spans="1:9" x14ac:dyDescent="0.15">
      <c r="A2" s="1" t="s">
        <v>1</v>
      </c>
      <c r="B2" s="1" t="str">
        <f>LEFT(A2,FIND(" ",A2,1)-1)</f>
        <v>A'Leah</v>
      </c>
      <c r="C2" s="1" t="str">
        <f>IF(ISERROR(FIND(" ",A2,FIND(" ",A2,1)+1)),"",MID(A2,FIND(" ",A2,1)+1,FIND(" ",A2,FIND(" ",A2,1)+1)-FIND(" ",A2,1)-1))</f>
        <v>D</v>
      </c>
      <c r="D2" s="1" t="str">
        <f>IF(ISERROR(FIND(" ",A2,FIND(" ",A2,1)+1)),RIGHT(A2,LEN(A2)-FIND(" ",A2,1)),RIGHT(A2,LEN(A2)-FIND(" ",A2,FIND(" ",A2,1)+1)))</f>
        <v>Knight</v>
      </c>
    </row>
    <row r="3" spans="1:9" x14ac:dyDescent="0.15">
      <c r="A3" s="1" t="s">
        <v>2</v>
      </c>
      <c r="B3" s="1" t="str">
        <f t="shared" ref="B3:B8" si="0">LEFT(A3,FIND(" ",A3,1)-1)</f>
        <v>Aaron</v>
      </c>
      <c r="C3" s="1" t="str">
        <f t="shared" ref="C3:C8" si="1">IF(ISERROR(FIND(" ",A3,FIND(" ",A3,1)+1)),"",MID(A3,FIND(" ",A3,1)+1,FIND(" ",A3,FIND(" ",A3,1)+1)-FIND(" ",A3,1)-1))</f>
        <v>C</v>
      </c>
      <c r="D3" s="1" t="str">
        <f t="shared" ref="D3:D8" si="2">IF(ISERROR(FIND(" ",A3,FIND(" ",A3,1)+1)),RIGHT(A3,LEN(A3)-FIND(" ",A3,1)),RIGHT(A3,LEN(A3)-FIND(" ",A3,FIND(" ",A3,1)+1)))</f>
        <v>Ahern</v>
      </c>
    </row>
    <row r="4" spans="1:9" x14ac:dyDescent="0.15">
      <c r="A4" s="1" t="s">
        <v>3</v>
      </c>
      <c r="B4" s="1" t="str">
        <f t="shared" si="0"/>
        <v>Aaron</v>
      </c>
      <c r="C4" s="1" t="str">
        <f t="shared" si="1"/>
        <v/>
      </c>
      <c r="D4" s="1" t="str">
        <f t="shared" si="2"/>
        <v>Fulcher</v>
      </c>
    </row>
    <row r="5" spans="1:9" x14ac:dyDescent="0.15">
      <c r="A5" s="1" t="s">
        <v>4</v>
      </c>
      <c r="B5" s="1" t="str">
        <f t="shared" si="0"/>
        <v>Aaron</v>
      </c>
      <c r="C5" s="1" t="str">
        <f t="shared" si="1"/>
        <v>L</v>
      </c>
      <c r="D5" s="1" t="str">
        <f t="shared" si="2"/>
        <v>Boehm</v>
      </c>
    </row>
    <row r="6" spans="1:9" x14ac:dyDescent="0.15">
      <c r="A6" s="1" t="s">
        <v>5</v>
      </c>
      <c r="B6" s="1" t="str">
        <f t="shared" si="0"/>
        <v>Aaron</v>
      </c>
      <c r="C6" s="1" t="str">
        <f t="shared" si="1"/>
        <v/>
      </c>
      <c r="D6" s="1" t="str">
        <f t="shared" si="2"/>
        <v>Lamb</v>
      </c>
    </row>
    <row r="7" spans="1:9" x14ac:dyDescent="0.15">
      <c r="A7" s="1" t="s">
        <v>6</v>
      </c>
      <c r="B7" s="1" t="str">
        <f t="shared" si="0"/>
        <v>Aaron</v>
      </c>
      <c r="C7" s="1" t="str">
        <f t="shared" si="1"/>
        <v/>
      </c>
      <c r="D7" s="1" t="str">
        <f t="shared" si="2"/>
        <v>Rian</v>
      </c>
    </row>
    <row r="8" spans="1:9" x14ac:dyDescent="0.15">
      <c r="A8" s="2" t="s">
        <v>0</v>
      </c>
      <c r="B8" s="2" t="str">
        <f t="shared" si="0"/>
        <v>John</v>
      </c>
      <c r="C8" s="2" t="str">
        <f t="shared" si="1"/>
        <v>J.</v>
      </c>
      <c r="D8" s="2" t="str">
        <f t="shared" si="2"/>
        <v>Johnson</v>
      </c>
    </row>
    <row r="9" spans="1:9" s="6" customFormat="1" ht="18.25" customHeight="1" x14ac:dyDescent="0.15">
      <c r="A9" s="3" t="s">
        <v>12</v>
      </c>
      <c r="B9" s="3" t="str">
        <f>LEFT(A9,FIND(" ",A9,1)-1)</f>
        <v>Michael</v>
      </c>
      <c r="C9" s="3" t="str">
        <f>IF(ISERROR(FIND(" ",A9,FIND(" ",A9,1)+1)),"",MID(A9,FIND(" ",A9,1)+1,FIND(" ",A9,FIND(" ",A9,1)+1)-FIND(" ",A9,1)-1))</f>
        <v>M</v>
      </c>
      <c r="D9" s="3" t="str">
        <f>IF(ISERROR(FIND(" ",A9,FIND(" ",A9,1)+1)),RIGHT(A9,LEN(A9)-FIND(" ",A9,1)),RIGHT(A9,LEN(A9)-FIND(" ",A9,FIND(" ",A9,1)+1)))</f>
        <v>Smith</v>
      </c>
      <c r="E9" s="3" t="s">
        <v>13</v>
      </c>
      <c r="F9" s="4"/>
      <c r="G9" s="5" t="s">
        <v>14</v>
      </c>
    </row>
    <row r="10" spans="1:9" s="6" customFormat="1" ht="17.75" customHeight="1" x14ac:dyDescent="0.15">
      <c r="A10" s="3" t="s">
        <v>7</v>
      </c>
      <c r="B10" s="3" t="str">
        <f>LEFT(A10,FIND(" ",A10,1)-1)</f>
        <v>Andrea</v>
      </c>
      <c r="C10" s="3" t="str">
        <f>IF(ISERROR(FIND(" ",A10,FIND(" ",A10,1)+1)),"",MID(A10,FIND(" ",A10,1)+1,FIND(" ",A10,FIND(" ",A10,1)+1)-FIND(" ",A10,1)-1))</f>
        <v>D</v>
      </c>
      <c r="D10" s="3" t="str">
        <f>IF(ISERROR(FIND(" ",A10,FIND(" ",A10,1)+1)),RIGHT(A10,LEN(A10)-FIND(" ",A10,1)),RIGHT(A10,LEN(A10)-FIND(" ",A10,FIND(" ",A10,1)+1)))</f>
        <v>Conner</v>
      </c>
      <c r="E10" s="3" t="s">
        <v>8</v>
      </c>
      <c r="F10" s="3" t="s">
        <v>15</v>
      </c>
      <c r="G10" s="5" t="s">
        <v>18</v>
      </c>
      <c r="H10" s="7"/>
      <c r="I10" s="7"/>
    </row>
    <row r="11" spans="1:9" s="6" customFormat="1" ht="18.25" customHeight="1" x14ac:dyDescent="0.15">
      <c r="A11" s="3" t="s">
        <v>9</v>
      </c>
      <c r="B11" s="3" t="str">
        <f>LEFT(A11,FIND(" ",A11,1)-1)</f>
        <v>Tracy</v>
      </c>
      <c r="C11" s="3" t="str">
        <f>IF(ISERROR(FIND(" ",A11,FIND(" ",A11,1)+1)),"",MID(A11,FIND(" ",A11,1)+1,FIND(" ",A11,FIND(" ",A11,1)+1)-FIND(" ",A11,1)-1))</f>
        <v>A</v>
      </c>
      <c r="D11" s="3" t="str">
        <f>IF(ISERROR(FIND(" ",A11,FIND(" ",A11,1)+1)),RIGHT(A11,LEN(A11)-FIND(" ",A11,1)),RIGHT(A11,LEN(A11)-FIND(" ",A11,FIND(" ",A11,1)+1)))</f>
        <v>Chung</v>
      </c>
      <c r="E11" s="3" t="s">
        <v>16</v>
      </c>
      <c r="F11" s="8"/>
      <c r="G11" s="5" t="s">
        <v>19</v>
      </c>
    </row>
    <row r="12" spans="1:9" s="6" customFormat="1" ht="17.75" customHeight="1" x14ac:dyDescent="0.15">
      <c r="A12" s="3" t="s">
        <v>10</v>
      </c>
      <c r="B12" s="3" t="str">
        <f>LEFT(A12,FIND(" ",A12,1)-1)</f>
        <v>Caroyl</v>
      </c>
      <c r="C12" s="3" t="str">
        <f>IF(ISERROR(FIND(" ",A12,FIND(" ",A12,1)+1)),"",MID(A12,FIND(" ",A12,1)+1,FIND(" ",A12,FIND(" ",A12,1)+1)-FIND(" ",A12,1)-1))</f>
        <v>Y</v>
      </c>
      <c r="D12" s="3" t="str">
        <f>IF(ISERROR(FIND(" ",A12,FIND(" ",A12,1)+1)),RIGHT(A12,LEN(A12)-FIND(" ",A12,1)),RIGHT(A12,LEN(A12)-FIND(" ",A12,FIND(" ",A12,1)+1)))</f>
        <v>Van Tassell</v>
      </c>
      <c r="E12" s="3" t="s">
        <v>11</v>
      </c>
      <c r="F12" s="3" t="s">
        <v>17</v>
      </c>
      <c r="G12" s="5" t="s"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BFF8D-4F23-B947-8333-A330B75DFC80}">
  <dimension ref="A1:D18"/>
  <sheetViews>
    <sheetView tabSelected="1" zoomScale="150" zoomScaleNormal="150" workbookViewId="0">
      <selection activeCell="A8" sqref="A8"/>
    </sheetView>
  </sheetViews>
  <sheetFormatPr baseColWidth="10" defaultRowHeight="13" x14ac:dyDescent="0.15"/>
  <cols>
    <col min="1" max="1" width="48" style="10" bestFit="1" customWidth="1"/>
    <col min="2" max="2" width="32.3984375" style="10" customWidth="1"/>
    <col min="3" max="3" width="27.3984375" style="10" bestFit="1" customWidth="1"/>
    <col min="4" max="5" width="21.19921875" style="10" bestFit="1" customWidth="1"/>
    <col min="6" max="6" width="17.19921875" style="10" bestFit="1" customWidth="1"/>
    <col min="7" max="16384" width="11" style="10"/>
  </cols>
  <sheetData>
    <row r="1" spans="1:3" s="9" customFormat="1" x14ac:dyDescent="0.15">
      <c r="A1" s="11" t="s">
        <v>24</v>
      </c>
      <c r="B1" s="11"/>
      <c r="C1" s="11"/>
    </row>
    <row r="2" spans="1:3" x14ac:dyDescent="0.15">
      <c r="A2" s="12" t="s">
        <v>13</v>
      </c>
      <c r="B2" s="12"/>
      <c r="C2" s="12" t="s">
        <v>14</v>
      </c>
    </row>
    <row r="3" spans="1:3" x14ac:dyDescent="0.15">
      <c r="A3" s="12" t="s">
        <v>21</v>
      </c>
      <c r="B3" s="12" t="s">
        <v>15</v>
      </c>
      <c r="C3" s="12" t="s">
        <v>18</v>
      </c>
    </row>
    <row r="4" spans="1:3" x14ac:dyDescent="0.15">
      <c r="A4" s="12" t="s">
        <v>22</v>
      </c>
      <c r="B4" s="12"/>
      <c r="C4" s="12" t="s">
        <v>19</v>
      </c>
    </row>
    <row r="5" spans="1:3" x14ac:dyDescent="0.15">
      <c r="A5" s="12" t="s">
        <v>23</v>
      </c>
      <c r="B5" s="12" t="s">
        <v>17</v>
      </c>
      <c r="C5" s="12" t="s">
        <v>20</v>
      </c>
    </row>
    <row r="6" spans="1:3" x14ac:dyDescent="0.15">
      <c r="C6" s="12"/>
    </row>
    <row r="7" spans="1:3" x14ac:dyDescent="0.15">
      <c r="A7" s="9" t="s">
        <v>25</v>
      </c>
      <c r="C7" s="12"/>
    </row>
    <row r="8" spans="1:3" x14ac:dyDescent="0.15">
      <c r="A8" s="10" t="str">
        <f>TRIM(_xlfn.TEXTJOIN(" ",,A2,B2))</f>
        <v>Village Properties 203.222.1212</v>
      </c>
      <c r="C8" s="12" t="s">
        <v>14</v>
      </c>
    </row>
    <row r="9" spans="1:3" x14ac:dyDescent="0.15">
      <c r="A9" s="10" t="str">
        <f>TRIM(_xlfn.TEXTJOIN(" ",,A3,B3))</f>
        <v>Xome, Inc 222-555-1212</v>
      </c>
      <c r="C9" s="12" t="s">
        <v>18</v>
      </c>
    </row>
    <row r="10" spans="1:3" x14ac:dyDescent="0.15">
      <c r="A10" s="10" t="str">
        <f>TRIM(_xlfn.TEXTJOIN(" ",,A4,B4))</f>
        <v>MORE Realty, Inc. 503-123-1212</v>
      </c>
      <c r="C10" s="12" t="s">
        <v>19</v>
      </c>
    </row>
    <row r="11" spans="1:3" x14ac:dyDescent="0.15">
      <c r="A11" s="10" t="str">
        <f>TRIM(_xlfn.TEXTJOIN(" ",,A5,B5))</f>
        <v>Movoto, Inc. 343-333-2323</v>
      </c>
      <c r="C11" s="12" t="s">
        <v>20</v>
      </c>
    </row>
    <row r="13" spans="1:3" x14ac:dyDescent="0.15">
      <c r="A13" s="9" t="s">
        <v>26</v>
      </c>
      <c r="C13" s="9" t="s">
        <v>27</v>
      </c>
    </row>
    <row r="14" spans="1:3" x14ac:dyDescent="0.15">
      <c r="A14" s="10" t="str">
        <f>LEFT(A8,LEN(A8)-12)</f>
        <v xml:space="preserve">Village Properties </v>
      </c>
      <c r="B14" s="10" t="str">
        <f>RIGHT(A8,12)</f>
        <v>203.222.1212</v>
      </c>
      <c r="C14" s="10" t="str">
        <f>TRIM(SUBSTITUTE(C8," A",""))</f>
        <v>mname@village.com</v>
      </c>
    </row>
    <row r="15" spans="1:3" x14ac:dyDescent="0.15">
      <c r="A15" s="10" t="str">
        <f>LEFT(A9,LEN(A9)-12)</f>
        <v xml:space="preserve">Xome, Inc </v>
      </c>
      <c r="B15" s="10" t="str">
        <f>RIGHT(A9,12)</f>
        <v>222-555-1212</v>
      </c>
      <c r="C15" s="10" t="str">
        <f>TRIM(SUBSTITUTE(C9," A",""))</f>
        <v>andrea@xome.com</v>
      </c>
    </row>
    <row r="16" spans="1:3" x14ac:dyDescent="0.15">
      <c r="A16" s="10" t="str">
        <f>LEFT(A10,LEN(A10)-12)</f>
        <v xml:space="preserve">MORE Realty, Inc. </v>
      </c>
      <c r="B16" s="10" t="str">
        <f>RIGHT(A10,12)</f>
        <v>503-123-1212</v>
      </c>
      <c r="C16" s="10" t="str">
        <f>TRIM(SUBSTITUTE(C10," A",""))</f>
        <v>tracy@malty.com</v>
      </c>
    </row>
    <row r="17" spans="1:4" x14ac:dyDescent="0.15">
      <c r="A17" s="10" t="str">
        <f>LEFT(A11,LEN(A11)-12)</f>
        <v xml:space="preserve">Movoto, Inc. </v>
      </c>
      <c r="B17" s="10" t="str">
        <f>RIGHT(A11,12)</f>
        <v>343-333-2323</v>
      </c>
      <c r="C17" s="10" t="str">
        <f>TRIM(SUBSTITUTE(C11," A",""))</f>
        <v>c_vasell@yahoo.com</v>
      </c>
    </row>
    <row r="18" spans="1:4" x14ac:dyDescent="0.15">
      <c r="C18" s="10" t="str">
        <f>RIGHT(B12,12)</f>
        <v/>
      </c>
      <c r="D18" s="10" t="str">
        <f>TRIM(SUBSTITUTE(C12," A",""))</f>
        <v/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riny</cp:lastModifiedBy>
  <dcterms:created xsi:type="dcterms:W3CDTF">2019-11-17T19:10:16Z</dcterms:created>
  <dcterms:modified xsi:type="dcterms:W3CDTF">2019-11-18T08:09:47Z</dcterms:modified>
</cp:coreProperties>
</file>