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9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Downloads\"/>
    </mc:Choice>
  </mc:AlternateContent>
  <bookViews>
    <workbookView xWindow="1860" yWindow="0" windowWidth="28800" windowHeight="14085"/>
  </bookViews>
  <sheets>
    <sheet name="Basic" sheetId="2" r:id="rId1"/>
    <sheet name="Week 1" sheetId="151" r:id="rId2"/>
    <sheet name="Week 2" sheetId="152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5" i="2" l="1"/>
  <c r="AD5" i="2"/>
  <c r="AE5" i="2"/>
  <c r="AF5" i="2"/>
  <c r="AG5" i="2"/>
  <c r="AC6" i="2"/>
  <c r="AD6" i="2"/>
  <c r="AE6" i="2"/>
  <c r="AF6" i="2"/>
  <c r="AG6" i="2"/>
  <c r="AC7" i="2"/>
  <c r="AD7" i="2"/>
  <c r="AE7" i="2"/>
  <c r="AF7" i="2"/>
  <c r="AG7" i="2"/>
  <c r="AB6" i="2"/>
  <c r="AB7" i="2"/>
  <c r="AB5" i="2"/>
  <c r="Y8" i="2"/>
  <c r="Y7" i="2"/>
  <c r="Y6" i="2"/>
  <c r="Y5" i="2"/>
  <c r="B6" i="151" l="1"/>
  <c r="B5" i="151"/>
  <c r="B4" i="151"/>
  <c r="X6" i="152" l="1"/>
  <c r="W6" i="152"/>
  <c r="V6" i="152"/>
  <c r="U6" i="152"/>
  <c r="T6" i="152"/>
  <c r="S6" i="152"/>
  <c r="R6" i="152"/>
  <c r="Q6" i="152"/>
  <c r="P6" i="152"/>
  <c r="O6" i="152"/>
  <c r="N6" i="152"/>
  <c r="M6" i="152"/>
  <c r="L6" i="152"/>
  <c r="K6" i="152"/>
  <c r="J6" i="152"/>
  <c r="I6" i="152"/>
  <c r="H6" i="152"/>
  <c r="G6" i="152"/>
  <c r="F6" i="152"/>
  <c r="E6" i="152"/>
  <c r="D6" i="152"/>
  <c r="C6" i="152"/>
  <c r="A6" i="152"/>
  <c r="X5" i="152"/>
  <c r="W5" i="152"/>
  <c r="V5" i="152"/>
  <c r="U5" i="152"/>
  <c r="T5" i="152"/>
  <c r="S5" i="152"/>
  <c r="R5" i="152"/>
  <c r="Q5" i="152"/>
  <c r="P5" i="152"/>
  <c r="O5" i="152"/>
  <c r="N5" i="152"/>
  <c r="M5" i="152"/>
  <c r="L5" i="152"/>
  <c r="K5" i="152"/>
  <c r="J5" i="152"/>
  <c r="I5" i="152"/>
  <c r="H5" i="152"/>
  <c r="G5" i="152"/>
  <c r="F5" i="152"/>
  <c r="E5" i="152"/>
  <c r="D5" i="152"/>
  <c r="C5" i="152"/>
  <c r="A5" i="152"/>
  <c r="X4" i="152"/>
  <c r="W4" i="152"/>
  <c r="V4" i="152"/>
  <c r="U4" i="152"/>
  <c r="T4" i="152"/>
  <c r="S4" i="152"/>
  <c r="R4" i="152"/>
  <c r="Q4" i="152"/>
  <c r="P4" i="152"/>
  <c r="O4" i="152"/>
  <c r="N4" i="152"/>
  <c r="M4" i="152"/>
  <c r="L4" i="152"/>
  <c r="K4" i="152"/>
  <c r="J4" i="152"/>
  <c r="I4" i="152"/>
  <c r="H4" i="152"/>
  <c r="G4" i="152"/>
  <c r="F4" i="152"/>
  <c r="E4" i="152"/>
  <c r="D4" i="152"/>
  <c r="C4" i="152"/>
  <c r="A4" i="152"/>
  <c r="E5" i="151"/>
  <c r="C4" i="151"/>
  <c r="D4" i="151"/>
  <c r="E4" i="151"/>
  <c r="F4" i="151"/>
  <c r="G4" i="151"/>
  <c r="H4" i="151"/>
  <c r="I4" i="151"/>
  <c r="J4" i="151"/>
  <c r="K4" i="151"/>
  <c r="L4" i="151"/>
  <c r="M4" i="151"/>
  <c r="N4" i="151"/>
  <c r="O4" i="151"/>
  <c r="P4" i="151"/>
  <c r="Q4" i="151"/>
  <c r="R4" i="151"/>
  <c r="S4" i="151"/>
  <c r="T4" i="151"/>
  <c r="U4" i="151"/>
  <c r="V4" i="151"/>
  <c r="W4" i="151"/>
  <c r="X4" i="151"/>
  <c r="D5" i="151"/>
  <c r="F5" i="151"/>
  <c r="G5" i="151"/>
  <c r="H5" i="151"/>
  <c r="I5" i="151"/>
  <c r="J5" i="151"/>
  <c r="K5" i="151"/>
  <c r="L5" i="151"/>
  <c r="M5" i="151"/>
  <c r="N5" i="151"/>
  <c r="O5" i="151"/>
  <c r="P5" i="151"/>
  <c r="Q5" i="151"/>
  <c r="R5" i="151"/>
  <c r="S5" i="151"/>
  <c r="T5" i="151"/>
  <c r="U5" i="151"/>
  <c r="V5" i="151"/>
  <c r="W5" i="151"/>
  <c r="X5" i="151"/>
  <c r="C6" i="151"/>
  <c r="D6" i="151"/>
  <c r="E6" i="151"/>
  <c r="F6" i="151"/>
  <c r="G6" i="151"/>
  <c r="H6" i="151"/>
  <c r="I6" i="151"/>
  <c r="J6" i="151"/>
  <c r="K6" i="151"/>
  <c r="L6" i="151"/>
  <c r="M6" i="151"/>
  <c r="N6" i="151"/>
  <c r="O6" i="151"/>
  <c r="P6" i="151"/>
  <c r="Q6" i="151"/>
  <c r="R6" i="151"/>
  <c r="S6" i="151"/>
  <c r="T6" i="151"/>
  <c r="U6" i="151"/>
  <c r="V6" i="151"/>
  <c r="W6" i="151"/>
  <c r="X6" i="151"/>
  <c r="A5" i="151"/>
  <c r="A6" i="151"/>
  <c r="A4" i="151"/>
</calcChain>
</file>

<file path=xl/sharedStrings.xml><?xml version="1.0" encoding="utf-8"?>
<sst xmlns="http://schemas.openxmlformats.org/spreadsheetml/2006/main" count="199" uniqueCount="23">
  <si>
    <t>O</t>
  </si>
  <si>
    <t>M1</t>
  </si>
  <si>
    <t>M2</t>
  </si>
  <si>
    <t>A</t>
  </si>
  <si>
    <t>M</t>
  </si>
  <si>
    <t>v</t>
  </si>
  <si>
    <t>John</t>
  </si>
  <si>
    <t>Dave</t>
  </si>
  <si>
    <t>Mike</t>
  </si>
  <si>
    <t>Name</t>
  </si>
  <si>
    <t>Monday</t>
  </si>
  <si>
    <t>Tuesday</t>
  </si>
  <si>
    <t>Wednesday</t>
  </si>
  <si>
    <t>Thursday</t>
  </si>
  <si>
    <t>Saturday</t>
  </si>
  <si>
    <t>Friday</t>
  </si>
  <si>
    <t>Schedule</t>
  </si>
  <si>
    <t>Project GREEN</t>
  </si>
  <si>
    <t>Project red</t>
  </si>
  <si>
    <t>Project amber</t>
  </si>
  <si>
    <t>row total</t>
  </si>
  <si>
    <t>Bill</t>
  </si>
  <si>
    <t>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</si>
</sst>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26"/>
      <color theme="0"/>
      <name val="Calibri"/>
      <family val="2"/>
      <scheme val="minor"/>
    </font>
    <font>
      <i/>
      <sz val="11"/>
      <color rgb="FF333333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Fill="1"/>
    <xf numFmtId="2" fontId="1" fillId="0" borderId="3" xfId="0" applyNumberFormat="1" applyFont="1" applyFill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2" fillId="0" borderId="4" xfId="0" applyFont="1" applyFill="1" applyBorder="1"/>
    <xf numFmtId="0" fontId="2" fillId="0" borderId="17" xfId="0" applyFont="1" applyFill="1" applyBorder="1"/>
    <xf numFmtId="0" fontId="4" fillId="0" borderId="0" xfId="0" applyFont="1" applyFill="1"/>
    <xf numFmtId="0" fontId="2" fillId="0" borderId="5" xfId="0" applyFont="1" applyFill="1" applyBorder="1"/>
    <xf numFmtId="2" fontId="2" fillId="0" borderId="20" xfId="0" applyNumberFormat="1" applyFont="1" applyFill="1" applyBorder="1"/>
    <xf numFmtId="2" fontId="2" fillId="0" borderId="21" xfId="0" applyNumberFormat="1" applyFont="1" applyFill="1" applyBorder="1"/>
    <xf numFmtId="2" fontId="2" fillId="0" borderId="22" xfId="0" applyNumberFormat="1" applyFont="1" applyFill="1" applyBorder="1"/>
    <xf numFmtId="2" fontId="2" fillId="0" borderId="2" xfId="0" applyNumberFormat="1" applyFont="1" applyFill="1" applyBorder="1"/>
    <xf numFmtId="2" fontId="2" fillId="0" borderId="1" xfId="0" applyNumberFormat="1" applyFont="1" applyFill="1" applyBorder="1"/>
    <xf numFmtId="2" fontId="2" fillId="0" borderId="3" xfId="0" applyNumberFormat="1" applyFont="1" applyFill="1" applyBorder="1"/>
    <xf numFmtId="2" fontId="2" fillId="0" borderId="23" xfId="0" applyNumberFormat="1" applyFont="1" applyFill="1" applyBorder="1"/>
    <xf numFmtId="2" fontId="2" fillId="0" borderId="24" xfId="0" applyNumberFormat="1" applyFont="1" applyFill="1" applyBorder="1"/>
    <xf numFmtId="2" fontId="2" fillId="0" borderId="25" xfId="0" applyNumberFormat="1" applyFont="1" applyFill="1" applyBorder="1"/>
    <xf numFmtId="0" fontId="0" fillId="3" borderId="26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0" borderId="27" xfId="0" applyFont="1" applyFill="1" applyBorder="1"/>
    <xf numFmtId="0" fontId="2" fillId="0" borderId="28" xfId="0" applyFont="1" applyFill="1" applyBorder="1"/>
    <xf numFmtId="0" fontId="2" fillId="0" borderId="29" xfId="0" applyFont="1" applyFill="1" applyBorder="1"/>
    <xf numFmtId="2" fontId="1" fillId="0" borderId="6" xfId="0" applyNumberFormat="1" applyFont="1" applyFill="1" applyBorder="1"/>
    <xf numFmtId="2" fontId="1" fillId="0" borderId="7" xfId="0" applyNumberFormat="1" applyFont="1" applyFill="1" applyBorder="1"/>
    <xf numFmtId="2" fontId="1" fillId="0" borderId="8" xfId="0" applyNumberFormat="1" applyFont="1" applyFill="1" applyBorder="1"/>
    <xf numFmtId="2" fontId="1" fillId="0" borderId="2" xfId="0" applyNumberFormat="1" applyFont="1" applyFill="1" applyBorder="1"/>
    <xf numFmtId="2" fontId="1" fillId="0" borderId="1" xfId="0" applyNumberFormat="1" applyFont="1" applyFill="1" applyBorder="1"/>
    <xf numFmtId="2" fontId="1" fillId="0" borderId="23" xfId="0" applyNumberFormat="1" applyFont="1" applyFill="1" applyBorder="1"/>
    <xf numFmtId="2" fontId="1" fillId="0" borderId="24" xfId="0" applyNumberFormat="1" applyFont="1" applyFill="1" applyBorder="1"/>
    <xf numFmtId="2" fontId="1" fillId="0" borderId="25" xfId="0" applyNumberFormat="1" applyFont="1" applyFill="1" applyBorder="1"/>
    <xf numFmtId="0" fontId="0" fillId="3" borderId="15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0" fillId="0" borderId="0" xfId="0" applyFill="1" applyBorder="1"/>
    <xf numFmtId="2" fontId="0" fillId="0" borderId="0" xfId="0" applyNumberFormat="1"/>
  </cellXfs>
  <cellStyles count="1">
    <cellStyle name="Normal" xfId="0" builtinId="0"/>
  </cellStyles>
  <dxfs count="10"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3205D5"/>
      <color rgb="FF1CDEF8"/>
      <color rgb="FF3C1DF7"/>
      <color rgb="FFECB8FA"/>
      <color rgb="FFB359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AG142"/>
  <sheetViews>
    <sheetView tabSelected="1" zoomScaleNormal="100" workbookViewId="0">
      <pane xSplit="2" ySplit="1" topLeftCell="C2" activePane="bottomRight" state="frozen"/>
      <selection pane="topRight" activeCell="C1" sqref="C1"/>
      <selection pane="bottomLeft" activeCell="A2" sqref="A2"/>
      <selection pane="bottomRight" sqref="A1:X1"/>
    </sheetView>
  </sheetViews>
  <sheetFormatPr defaultRowHeight="15" x14ac:dyDescent="0.25"/>
  <cols>
    <col min="1" max="2" width="20.7109375" customWidth="1"/>
    <col min="3" max="4" width="12" bestFit="1" customWidth="1"/>
    <col min="7" max="7" width="10.5703125" customWidth="1"/>
    <col min="10" max="10" width="9.5703125" customWidth="1"/>
    <col min="11" max="11" width="11.7109375" customWidth="1"/>
    <col min="25" max="26" width="10.5703125" customWidth="1"/>
    <col min="27" max="27" width="12.85546875" customWidth="1"/>
  </cols>
  <sheetData>
    <row r="1" spans="1:33" s="1" customFormat="1" ht="34.5" thickBot="1" x14ac:dyDescent="0.55000000000000004">
      <c r="A1" s="36" t="s">
        <v>16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</row>
    <row r="2" spans="1:33" ht="17.25" customHeight="1" thickTop="1" thickBot="1" x14ac:dyDescent="0.3">
      <c r="C2" t="s">
        <v>10</v>
      </c>
      <c r="D2" t="s">
        <v>10</v>
      </c>
      <c r="E2" t="s">
        <v>10</v>
      </c>
      <c r="F2" t="s">
        <v>10</v>
      </c>
      <c r="G2" t="s">
        <v>11</v>
      </c>
      <c r="H2" t="s">
        <v>11</v>
      </c>
      <c r="I2" t="s">
        <v>11</v>
      </c>
      <c r="J2" t="s">
        <v>11</v>
      </c>
      <c r="K2" t="s">
        <v>12</v>
      </c>
      <c r="L2" t="s">
        <v>12</v>
      </c>
      <c r="M2" t="s">
        <v>12</v>
      </c>
      <c r="N2" t="s">
        <v>12</v>
      </c>
      <c r="O2" t="s">
        <v>13</v>
      </c>
      <c r="P2" t="s">
        <v>13</v>
      </c>
      <c r="Q2" t="s">
        <v>13</v>
      </c>
      <c r="R2" t="s">
        <v>13</v>
      </c>
      <c r="S2" t="s">
        <v>15</v>
      </c>
      <c r="T2" t="s">
        <v>15</v>
      </c>
      <c r="U2" t="s">
        <v>15</v>
      </c>
      <c r="V2" t="s">
        <v>15</v>
      </c>
      <c r="W2" t="s">
        <v>14</v>
      </c>
      <c r="X2" t="s">
        <v>14</v>
      </c>
    </row>
    <row r="3" spans="1:33" ht="16.5" thickTop="1" thickBot="1" x14ac:dyDescent="0.3">
      <c r="A3" s="34" t="s">
        <v>9</v>
      </c>
      <c r="B3" s="19"/>
      <c r="C3" s="32" t="s">
        <v>10</v>
      </c>
      <c r="D3" s="38"/>
      <c r="E3" s="38"/>
      <c r="F3" s="33"/>
      <c r="G3" s="32" t="s">
        <v>11</v>
      </c>
      <c r="H3" s="38"/>
      <c r="I3" s="38"/>
      <c r="J3" s="33"/>
      <c r="K3" s="32" t="s">
        <v>12</v>
      </c>
      <c r="L3" s="38"/>
      <c r="M3" s="38"/>
      <c r="N3" s="33"/>
      <c r="O3" s="32" t="s">
        <v>13</v>
      </c>
      <c r="P3" s="38"/>
      <c r="Q3" s="38"/>
      <c r="R3" s="33"/>
      <c r="S3" s="32" t="s">
        <v>15</v>
      </c>
      <c r="T3" s="38"/>
      <c r="U3" s="38"/>
      <c r="V3" s="33"/>
      <c r="W3" s="32" t="s">
        <v>14</v>
      </c>
      <c r="X3" s="33"/>
    </row>
    <row r="4" spans="1:33" ht="16.5" thickTop="1" thickBot="1" x14ac:dyDescent="0.3">
      <c r="A4" s="35"/>
      <c r="B4" s="20"/>
      <c r="C4" s="3" t="s">
        <v>0</v>
      </c>
      <c r="D4" s="4" t="s">
        <v>1</v>
      </c>
      <c r="E4" s="4" t="s">
        <v>2</v>
      </c>
      <c r="F4" s="5" t="s">
        <v>3</v>
      </c>
      <c r="G4" s="3" t="s">
        <v>0</v>
      </c>
      <c r="H4" s="4" t="s">
        <v>1</v>
      </c>
      <c r="I4" s="4" t="s">
        <v>2</v>
      </c>
      <c r="J4" s="5" t="s">
        <v>3</v>
      </c>
      <c r="K4" s="3" t="s">
        <v>0</v>
      </c>
      <c r="L4" s="4" t="s">
        <v>1</v>
      </c>
      <c r="M4" s="4" t="s">
        <v>2</v>
      </c>
      <c r="N4" s="5" t="s">
        <v>3</v>
      </c>
      <c r="O4" s="3" t="s">
        <v>0</v>
      </c>
      <c r="P4" s="4" t="s">
        <v>1</v>
      </c>
      <c r="Q4" s="4" t="s">
        <v>2</v>
      </c>
      <c r="R4" s="5" t="s">
        <v>3</v>
      </c>
      <c r="S4" s="3" t="s">
        <v>0</v>
      </c>
      <c r="T4" s="4" t="s">
        <v>1</v>
      </c>
      <c r="U4" s="4" t="s">
        <v>2</v>
      </c>
      <c r="V4" s="5" t="s">
        <v>3</v>
      </c>
      <c r="W4" s="3" t="s">
        <v>0</v>
      </c>
      <c r="X4" s="5" t="s">
        <v>4</v>
      </c>
      <c r="Y4" s="39" t="s">
        <v>20</v>
      </c>
      <c r="Z4" s="39"/>
      <c r="AB4" t="s">
        <v>10</v>
      </c>
      <c r="AC4" t="s">
        <v>11</v>
      </c>
      <c r="AD4" t="s">
        <v>12</v>
      </c>
      <c r="AE4" t="s">
        <v>13</v>
      </c>
      <c r="AF4" t="s">
        <v>15</v>
      </c>
      <c r="AG4" t="s">
        <v>14</v>
      </c>
    </row>
    <row r="5" spans="1:33" ht="15.75" thickTop="1" x14ac:dyDescent="0.25">
      <c r="A5" s="7" t="s">
        <v>6</v>
      </c>
      <c r="B5" s="21" t="s">
        <v>19</v>
      </c>
      <c r="C5" s="24" t="s">
        <v>5</v>
      </c>
      <c r="D5" s="25" t="s">
        <v>5</v>
      </c>
      <c r="E5" s="25" t="s">
        <v>5</v>
      </c>
      <c r="F5" s="26" t="s">
        <v>5</v>
      </c>
      <c r="G5" s="24" t="s">
        <v>5</v>
      </c>
      <c r="H5" s="25" t="s">
        <v>5</v>
      </c>
      <c r="I5" s="25" t="s">
        <v>5</v>
      </c>
      <c r="J5" s="26">
        <v>1</v>
      </c>
      <c r="K5" s="24" t="s">
        <v>5</v>
      </c>
      <c r="L5" s="25" t="s">
        <v>5</v>
      </c>
      <c r="M5" s="25">
        <v>2</v>
      </c>
      <c r="N5" s="26">
        <v>3</v>
      </c>
      <c r="O5" s="24" t="s">
        <v>5</v>
      </c>
      <c r="P5" s="25" t="s">
        <v>5</v>
      </c>
      <c r="Q5" s="25" t="s">
        <v>5</v>
      </c>
      <c r="R5" s="26">
        <v>4</v>
      </c>
      <c r="S5" s="24" t="s">
        <v>5</v>
      </c>
      <c r="T5" s="25" t="s">
        <v>5</v>
      </c>
      <c r="U5" s="25">
        <v>5</v>
      </c>
      <c r="V5" s="26" t="s">
        <v>5</v>
      </c>
      <c r="W5" s="24" t="s">
        <v>5</v>
      </c>
      <c r="X5" s="26" t="s">
        <v>5</v>
      </c>
      <c r="Y5" s="40">
        <f>SUM(C5:X5)</f>
        <v>15</v>
      </c>
      <c r="Z5" s="40"/>
      <c r="AA5" t="s">
        <v>19</v>
      </c>
      <c r="AB5">
        <f>SUMPRODUCT(ISNUMBER($C$5:$X$100)*(($C$2:$X$2=AB$4)*($B$5:$B$100=$AA5)))</f>
        <v>0</v>
      </c>
      <c r="AC5">
        <f t="shared" ref="AC5:AG5" si="0">SUMPRODUCT(ISNUMBER($C$5:$X$100)*(($C$2:$X$2=AC$4)*($B$5:$B$100=$AA5)))</f>
        <v>1</v>
      </c>
      <c r="AD5">
        <f t="shared" si="0"/>
        <v>2</v>
      </c>
      <c r="AE5">
        <f t="shared" si="0"/>
        <v>1</v>
      </c>
      <c r="AF5">
        <f t="shared" si="0"/>
        <v>1</v>
      </c>
      <c r="AG5">
        <f t="shared" si="0"/>
        <v>0</v>
      </c>
    </row>
    <row r="6" spans="1:33" x14ac:dyDescent="0.25">
      <c r="A6" s="6" t="s">
        <v>7</v>
      </c>
      <c r="B6" s="22" t="s">
        <v>18</v>
      </c>
      <c r="C6" s="27" t="s">
        <v>5</v>
      </c>
      <c r="D6" s="28" t="s">
        <v>5</v>
      </c>
      <c r="E6" s="28">
        <v>1</v>
      </c>
      <c r="F6" s="2" t="s">
        <v>5</v>
      </c>
      <c r="G6" s="27" t="s">
        <v>5</v>
      </c>
      <c r="H6" s="25" t="s">
        <v>5</v>
      </c>
      <c r="I6" s="28">
        <v>2</v>
      </c>
      <c r="J6" s="2" t="s">
        <v>5</v>
      </c>
      <c r="K6" s="27" t="s">
        <v>5</v>
      </c>
      <c r="L6" s="28" t="s">
        <v>5</v>
      </c>
      <c r="M6" s="28">
        <v>3</v>
      </c>
      <c r="N6" s="2" t="s">
        <v>5</v>
      </c>
      <c r="O6" s="27" t="s">
        <v>5</v>
      </c>
      <c r="P6" s="28" t="s">
        <v>5</v>
      </c>
      <c r="Q6" s="28">
        <v>4</v>
      </c>
      <c r="R6" s="2">
        <v>5</v>
      </c>
      <c r="S6" s="27" t="s">
        <v>5</v>
      </c>
      <c r="T6" s="28" t="s">
        <v>5</v>
      </c>
      <c r="U6" s="28" t="s">
        <v>5</v>
      </c>
      <c r="V6" s="2" t="s">
        <v>5</v>
      </c>
      <c r="W6" s="27" t="s">
        <v>5</v>
      </c>
      <c r="X6" s="2" t="s">
        <v>5</v>
      </c>
      <c r="Y6" s="40">
        <f>SUM(C6:X6)</f>
        <v>15</v>
      </c>
      <c r="Z6" s="40"/>
      <c r="AA6" t="s">
        <v>18</v>
      </c>
      <c r="AB6">
        <f t="shared" ref="AB6:AG7" si="1">SUMPRODUCT(ISNUMBER($C$5:$X$100)*(($C$2:$X$2=AB$4)*($B$5:$B$100=$AA6)))</f>
        <v>1</v>
      </c>
      <c r="AC6">
        <f t="shared" si="1"/>
        <v>1</v>
      </c>
      <c r="AD6">
        <f t="shared" si="1"/>
        <v>1</v>
      </c>
      <c r="AE6">
        <f t="shared" si="1"/>
        <v>2</v>
      </c>
      <c r="AF6">
        <f t="shared" si="1"/>
        <v>0</v>
      </c>
      <c r="AG6">
        <f t="shared" si="1"/>
        <v>0</v>
      </c>
    </row>
    <row r="7" spans="1:33" ht="15.75" thickBot="1" x14ac:dyDescent="0.3">
      <c r="A7" s="9" t="s">
        <v>8</v>
      </c>
      <c r="B7" s="23" t="s">
        <v>17</v>
      </c>
      <c r="C7" s="29" t="s">
        <v>5</v>
      </c>
      <c r="D7" s="30" t="s">
        <v>5</v>
      </c>
      <c r="E7" s="30">
        <v>1</v>
      </c>
      <c r="F7" s="30">
        <v>2</v>
      </c>
      <c r="G7" s="29" t="s">
        <v>5</v>
      </c>
      <c r="H7" s="30" t="s">
        <v>5</v>
      </c>
      <c r="I7" s="30" t="s">
        <v>5</v>
      </c>
      <c r="J7" s="31" t="s">
        <v>5</v>
      </c>
      <c r="K7" s="29" t="s">
        <v>5</v>
      </c>
      <c r="L7" s="30" t="s">
        <v>5</v>
      </c>
      <c r="M7" s="30" t="s">
        <v>5</v>
      </c>
      <c r="N7" s="31">
        <v>3</v>
      </c>
      <c r="O7" s="29" t="s">
        <v>5</v>
      </c>
      <c r="P7" s="30" t="s">
        <v>5</v>
      </c>
      <c r="Q7" s="30" t="s">
        <v>5</v>
      </c>
      <c r="R7" s="31" t="s">
        <v>5</v>
      </c>
      <c r="S7" s="29" t="s">
        <v>5</v>
      </c>
      <c r="T7" s="30" t="s">
        <v>5</v>
      </c>
      <c r="U7" s="30">
        <v>4</v>
      </c>
      <c r="V7" s="31">
        <v>5</v>
      </c>
      <c r="W7" s="29" t="s">
        <v>5</v>
      </c>
      <c r="X7" s="31" t="s">
        <v>5</v>
      </c>
      <c r="Y7" s="40">
        <f>SUM(C7:X7)</f>
        <v>15</v>
      </c>
      <c r="Z7" s="40"/>
      <c r="AA7" t="s">
        <v>17</v>
      </c>
      <c r="AB7">
        <f t="shared" si="1"/>
        <v>4</v>
      </c>
      <c r="AC7">
        <f t="shared" si="1"/>
        <v>0</v>
      </c>
      <c r="AD7">
        <f t="shared" si="1"/>
        <v>3</v>
      </c>
      <c r="AE7">
        <f t="shared" si="1"/>
        <v>0</v>
      </c>
      <c r="AF7">
        <f t="shared" si="1"/>
        <v>2</v>
      </c>
      <c r="AG7">
        <f t="shared" si="1"/>
        <v>0</v>
      </c>
    </row>
    <row r="8" spans="1:33" ht="16.5" thickTop="1" thickBot="1" x14ac:dyDescent="0.3">
      <c r="A8" s="9" t="s">
        <v>21</v>
      </c>
      <c r="B8" s="23" t="s">
        <v>17</v>
      </c>
      <c r="C8" s="29">
        <v>2</v>
      </c>
      <c r="D8" s="30">
        <v>5</v>
      </c>
      <c r="E8" s="30" t="s">
        <v>5</v>
      </c>
      <c r="F8" s="30" t="s">
        <v>5</v>
      </c>
      <c r="G8" s="29" t="s">
        <v>5</v>
      </c>
      <c r="H8" s="30" t="s">
        <v>5</v>
      </c>
      <c r="I8" s="30" t="s">
        <v>5</v>
      </c>
      <c r="J8" s="31" t="s">
        <v>5</v>
      </c>
      <c r="K8" s="29" t="s">
        <v>5</v>
      </c>
      <c r="L8" s="30">
        <v>2</v>
      </c>
      <c r="M8" s="30">
        <v>2</v>
      </c>
      <c r="N8" s="31" t="s">
        <v>5</v>
      </c>
      <c r="O8" s="29" t="s">
        <v>5</v>
      </c>
      <c r="P8" s="30" t="s">
        <v>5</v>
      </c>
      <c r="Q8" s="30" t="s">
        <v>5</v>
      </c>
      <c r="R8" s="31" t="s">
        <v>5</v>
      </c>
      <c r="S8" s="29" t="s">
        <v>5</v>
      </c>
      <c r="T8" s="30" t="s">
        <v>5</v>
      </c>
      <c r="U8" s="30" t="s">
        <v>22</v>
      </c>
      <c r="V8" s="31" t="s">
        <v>22</v>
      </c>
      <c r="W8" s="29" t="s">
        <v>5</v>
      </c>
      <c r="X8" s="31" t="s">
        <v>5</v>
      </c>
      <c r="Y8" s="40">
        <f>SUM(C8:X8)</f>
        <v>11</v>
      </c>
      <c r="Z8" s="40"/>
    </row>
    <row r="9" spans="1:33" ht="15.75" thickTop="1" x14ac:dyDescent="0.25"/>
    <row r="23" spans="1:16" s="1" customForma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39" spans="1:26" s="1" customForma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</row>
    <row r="53" spans="1:26" s="1" customForma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</row>
    <row r="54" spans="1:26" s="1" customForma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</row>
    <row r="59" spans="1:26" s="1" customForma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</row>
    <row r="60" spans="1:26" s="1" customForma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</row>
    <row r="66" spans="1:28" s="1" customForma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</row>
    <row r="70" spans="1:28" s="1" customFormat="1" ht="16.5" x14ac:dyDescent="0.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B70" s="8"/>
    </row>
    <row r="90" spans="1:26" s="1" customFormat="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</row>
    <row r="126" ht="24.95" customHeight="1" x14ac:dyDescent="0.25"/>
    <row r="127" ht="24.95" customHeight="1" x14ac:dyDescent="0.25"/>
    <row r="128" ht="24.95" customHeight="1" x14ac:dyDescent="0.25"/>
    <row r="129" ht="24.95" customHeight="1" x14ac:dyDescent="0.25"/>
    <row r="130" ht="24.95" customHeight="1" x14ac:dyDescent="0.25"/>
    <row r="131" ht="24.95" customHeight="1" x14ac:dyDescent="0.25"/>
    <row r="132" ht="24.95" customHeight="1" x14ac:dyDescent="0.25"/>
    <row r="133" ht="24.95" customHeight="1" x14ac:dyDescent="0.25"/>
    <row r="134" ht="24.95" customHeight="1" x14ac:dyDescent="0.25"/>
    <row r="135" ht="24.95" customHeight="1" x14ac:dyDescent="0.25"/>
    <row r="136" ht="24.95" customHeight="1" x14ac:dyDescent="0.25"/>
    <row r="137" ht="24.95" customHeight="1" x14ac:dyDescent="0.25"/>
    <row r="138" ht="24.95" customHeight="1" x14ac:dyDescent="0.25"/>
    <row r="139" ht="24.95" customHeight="1" x14ac:dyDescent="0.25"/>
    <row r="140" ht="24.95" customHeight="1" x14ac:dyDescent="0.25"/>
    <row r="141" ht="24.95" customHeight="1" x14ac:dyDescent="0.25"/>
    <row r="142" ht="24.95" customHeight="1" x14ac:dyDescent="0.25"/>
  </sheetData>
  <mergeCells count="8">
    <mergeCell ref="W3:X3"/>
    <mergeCell ref="A3:A4"/>
    <mergeCell ref="A1:X1"/>
    <mergeCell ref="C3:F3"/>
    <mergeCell ref="G3:J3"/>
    <mergeCell ref="K3:N3"/>
    <mergeCell ref="O3:R3"/>
    <mergeCell ref="S3:V3"/>
  </mergeCells>
  <conditionalFormatting sqref="C5:X8">
    <cfRule type="expression" dxfId="9" priority="1">
      <formula>AND($B5="Project GREEN",ISNUMBER(C5))</formula>
    </cfRule>
    <cfRule type="expression" dxfId="8" priority="2">
      <formula>AND($B5="Project AMBER",ISNUMBER(C5))</formula>
    </cfRule>
    <cfRule type="expression" dxfId="7" priority="3">
      <formula>AND($B5="Project RED",ISNUMBER(C5))</formula>
    </cfRule>
    <cfRule type="containsText" dxfId="6" priority="26" operator="containsText" text="v">
      <formula>NOT(ISERROR(SEARCH("v",C5)))</formula>
    </cfRule>
    <cfRule type="containsText" dxfId="5" priority="36" operator="containsText" text="ab">
      <formula>NOT(ISERROR(SEARCH("ab",C5)))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:AA141"/>
  <sheetViews>
    <sheetView zoomScaleNormal="100" workbookViewId="0">
      <pane xSplit="1" topLeftCell="B1" activePane="topRight" state="frozen"/>
      <selection pane="topRight" activeCell="B5" sqref="B5"/>
    </sheetView>
  </sheetViews>
  <sheetFormatPr defaultRowHeight="15" x14ac:dyDescent="0.25"/>
  <cols>
    <col min="1" max="2" width="20.7109375" customWidth="1"/>
    <col min="3" max="4" width="12" customWidth="1"/>
    <col min="7" max="7" width="10.5703125" customWidth="1"/>
    <col min="10" max="10" width="9.5703125" customWidth="1"/>
    <col min="11" max="11" width="11.7109375" customWidth="1"/>
    <col min="25" max="26" width="10.5703125" customWidth="1"/>
  </cols>
  <sheetData>
    <row r="1" spans="1:24" s="1" customFormat="1" ht="34.5" thickBot="1" x14ac:dyDescent="0.55000000000000004">
      <c r="A1" s="36" t="s">
        <v>16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</row>
    <row r="2" spans="1:24" ht="16.5" thickTop="1" thickBot="1" x14ac:dyDescent="0.3">
      <c r="A2" s="34" t="s">
        <v>9</v>
      </c>
      <c r="B2" s="19"/>
      <c r="C2" s="32" t="s">
        <v>10</v>
      </c>
      <c r="D2" s="38"/>
      <c r="E2" s="38"/>
      <c r="F2" s="33"/>
      <c r="G2" s="32" t="s">
        <v>11</v>
      </c>
      <c r="H2" s="38"/>
      <c r="I2" s="38"/>
      <c r="J2" s="33"/>
      <c r="K2" s="32" t="s">
        <v>12</v>
      </c>
      <c r="L2" s="38"/>
      <c r="M2" s="38"/>
      <c r="N2" s="33"/>
      <c r="O2" s="32" t="s">
        <v>13</v>
      </c>
      <c r="P2" s="38"/>
      <c r="Q2" s="38"/>
      <c r="R2" s="33"/>
      <c r="S2" s="32" t="s">
        <v>15</v>
      </c>
      <c r="T2" s="38"/>
      <c r="U2" s="38"/>
      <c r="V2" s="33"/>
      <c r="W2" s="32" t="s">
        <v>14</v>
      </c>
      <c r="X2" s="33"/>
    </row>
    <row r="3" spans="1:24" ht="16.5" thickTop="1" thickBot="1" x14ac:dyDescent="0.3">
      <c r="A3" s="35"/>
      <c r="B3" s="20"/>
      <c r="C3" s="3" t="s">
        <v>0</v>
      </c>
      <c r="D3" s="4" t="s">
        <v>1</v>
      </c>
      <c r="E3" s="4" t="s">
        <v>2</v>
      </c>
      <c r="F3" s="5" t="s">
        <v>3</v>
      </c>
      <c r="G3" s="3" t="s">
        <v>0</v>
      </c>
      <c r="H3" s="4" t="s">
        <v>1</v>
      </c>
      <c r="I3" s="4" t="s">
        <v>2</v>
      </c>
      <c r="J3" s="5" t="s">
        <v>3</v>
      </c>
      <c r="K3" s="3" t="s">
        <v>0</v>
      </c>
      <c r="L3" s="4" t="s">
        <v>1</v>
      </c>
      <c r="M3" s="4" t="s">
        <v>2</v>
      </c>
      <c r="N3" s="5" t="s">
        <v>3</v>
      </c>
      <c r="O3" s="3" t="s">
        <v>0</v>
      </c>
      <c r="P3" s="4" t="s">
        <v>1</v>
      </c>
      <c r="Q3" s="4" t="s">
        <v>2</v>
      </c>
      <c r="R3" s="5" t="s">
        <v>3</v>
      </c>
      <c r="S3" s="3" t="s">
        <v>0</v>
      </c>
      <c r="T3" s="4" t="s">
        <v>1</v>
      </c>
      <c r="U3" s="4" t="s">
        <v>2</v>
      </c>
      <c r="V3" s="5" t="s">
        <v>3</v>
      </c>
      <c r="W3" s="3" t="s">
        <v>0</v>
      </c>
      <c r="X3" s="5" t="s">
        <v>4</v>
      </c>
    </row>
    <row r="4" spans="1:24" ht="16.5" thickTop="1" thickBot="1" x14ac:dyDescent="0.3">
      <c r="A4" s="7" t="str">
        <f>IF(Basic!A5="","",Basic!A5)</f>
        <v>John</v>
      </c>
      <c r="B4" s="10" t="str">
        <f>IF(Basic!B5="","",Basic!B5)</f>
        <v>Project amber</v>
      </c>
      <c r="C4" s="10" t="str">
        <f>IF(Basic!C5="","",Basic!C5)</f>
        <v>v</v>
      </c>
      <c r="D4" s="11" t="str">
        <f>IF(Basic!D5="","",Basic!D5)</f>
        <v>v</v>
      </c>
      <c r="E4" s="11" t="str">
        <f>IF(Basic!E5="","",Basic!E5)</f>
        <v>v</v>
      </c>
      <c r="F4" s="12" t="str">
        <f>IF(Basic!F5="","",Basic!F5)</f>
        <v>v</v>
      </c>
      <c r="G4" s="10" t="str">
        <f>IF(Basic!G5="","",Basic!G5)</f>
        <v>v</v>
      </c>
      <c r="H4" s="11" t="str">
        <f>IF(Basic!H5="","",Basic!H5)</f>
        <v>v</v>
      </c>
      <c r="I4" s="11" t="str">
        <f>IF(Basic!I5="","",Basic!I5)</f>
        <v>v</v>
      </c>
      <c r="J4" s="12">
        <f>IF(Basic!J5="","",Basic!J5)</f>
        <v>1</v>
      </c>
      <c r="K4" s="10" t="str">
        <f>IF(Basic!K5="","",Basic!K5)</f>
        <v>v</v>
      </c>
      <c r="L4" s="11" t="str">
        <f>IF(Basic!L5="","",Basic!L5)</f>
        <v>v</v>
      </c>
      <c r="M4" s="11">
        <f>IF(Basic!M5="","",Basic!M5)</f>
        <v>2</v>
      </c>
      <c r="N4" s="12">
        <f>IF(Basic!N5="","",Basic!N5)</f>
        <v>3</v>
      </c>
      <c r="O4" s="10" t="str">
        <f>IF(Basic!O5="","",Basic!O5)</f>
        <v>v</v>
      </c>
      <c r="P4" s="11" t="str">
        <f>IF(Basic!P5="","",Basic!P5)</f>
        <v>v</v>
      </c>
      <c r="Q4" s="11" t="str">
        <f>IF(Basic!Q5="","",Basic!Q5)</f>
        <v>v</v>
      </c>
      <c r="R4" s="12">
        <f>IF(Basic!R5="","",Basic!R5)</f>
        <v>4</v>
      </c>
      <c r="S4" s="10" t="str">
        <f>IF(Basic!S5="","",Basic!S5)</f>
        <v>v</v>
      </c>
      <c r="T4" s="11" t="str">
        <f>IF(Basic!T5="","",Basic!T5)</f>
        <v>v</v>
      </c>
      <c r="U4" s="11">
        <f>IF(Basic!U5="","",Basic!U5)</f>
        <v>5</v>
      </c>
      <c r="V4" s="12" t="str">
        <f>IF(Basic!V5="","",Basic!V5)</f>
        <v>v</v>
      </c>
      <c r="W4" s="10" t="str">
        <f>IF(Basic!W5="","",Basic!W5)</f>
        <v>v</v>
      </c>
      <c r="X4" s="12" t="str">
        <f>IF(Basic!X5="","",Basic!X5)</f>
        <v>v</v>
      </c>
    </row>
    <row r="5" spans="1:24" ht="16.5" thickTop="1" thickBot="1" x14ac:dyDescent="0.3">
      <c r="A5" s="7" t="str">
        <f>IF(Basic!A6="","",Basic!A6)</f>
        <v>Dave</v>
      </c>
      <c r="B5" s="10" t="str">
        <f>IF(Basic!B6="","",Basic!B6)</f>
        <v>Project red</v>
      </c>
      <c r="C5" s="13"/>
      <c r="D5" s="14" t="str">
        <f>IF(Basic!D6="","",Basic!D6)</f>
        <v>v</v>
      </c>
      <c r="E5" s="14">
        <f>IF(Basic!E6="","",Basic!E6)</f>
        <v>1</v>
      </c>
      <c r="F5" s="15" t="str">
        <f>IF(Basic!F6="","",Basic!F6)</f>
        <v>v</v>
      </c>
      <c r="G5" s="13" t="str">
        <f>IF(Basic!G6="","",Basic!G6)</f>
        <v>v</v>
      </c>
      <c r="H5" s="14" t="str">
        <f>IF(Basic!H6="","",Basic!H6)</f>
        <v>v</v>
      </c>
      <c r="I5" s="14">
        <f>IF(Basic!I6="","",Basic!I6)</f>
        <v>2</v>
      </c>
      <c r="J5" s="15" t="str">
        <f>IF(Basic!J6="","",Basic!J6)</f>
        <v>v</v>
      </c>
      <c r="K5" s="13" t="str">
        <f>IF(Basic!K6="","",Basic!K6)</f>
        <v>v</v>
      </c>
      <c r="L5" s="14" t="str">
        <f>IF(Basic!L6="","",Basic!L6)</f>
        <v>v</v>
      </c>
      <c r="M5" s="14">
        <f>IF(Basic!M6="","",Basic!M6)</f>
        <v>3</v>
      </c>
      <c r="N5" s="15" t="str">
        <f>IF(Basic!N6="","",Basic!N6)</f>
        <v>v</v>
      </c>
      <c r="O5" s="13" t="str">
        <f>IF(Basic!O6="","",Basic!O6)</f>
        <v>v</v>
      </c>
      <c r="P5" s="14" t="str">
        <f>IF(Basic!P6="","",Basic!P6)</f>
        <v>v</v>
      </c>
      <c r="Q5" s="14">
        <f>IF(Basic!Q6="","",Basic!Q6)</f>
        <v>4</v>
      </c>
      <c r="R5" s="15">
        <f>IF(Basic!R6="","",Basic!R6)</f>
        <v>5</v>
      </c>
      <c r="S5" s="13" t="str">
        <f>IF(Basic!S6="","",Basic!S6)</f>
        <v>v</v>
      </c>
      <c r="T5" s="14" t="str">
        <f>IF(Basic!T6="","",Basic!T6)</f>
        <v>v</v>
      </c>
      <c r="U5" s="14" t="str">
        <f>IF(Basic!U6="","",Basic!U6)</f>
        <v>v</v>
      </c>
      <c r="V5" s="15" t="str">
        <f>IF(Basic!V6="","",Basic!V6)</f>
        <v>v</v>
      </c>
      <c r="W5" s="13" t="str">
        <f>IF(Basic!W6="","",Basic!W6)</f>
        <v>v</v>
      </c>
      <c r="X5" s="15" t="str">
        <f>IF(Basic!X6="","",Basic!X6)</f>
        <v>v</v>
      </c>
    </row>
    <row r="6" spans="1:24" ht="16.5" thickTop="1" thickBot="1" x14ac:dyDescent="0.3">
      <c r="A6" s="9" t="str">
        <f>IF(Basic!A7="","",Basic!A7)</f>
        <v>Mike</v>
      </c>
      <c r="B6" s="10" t="str">
        <f>IF(Basic!B7="","",Basic!B7)</f>
        <v>Project GREEN</v>
      </c>
      <c r="C6" s="16" t="str">
        <f>IF(Basic!C7="","",Basic!C7)</f>
        <v>v</v>
      </c>
      <c r="D6" s="17" t="str">
        <f>IF(Basic!D7="","",Basic!D7)</f>
        <v>v</v>
      </c>
      <c r="E6" s="17">
        <f>IF(Basic!E7="","",Basic!E7)</f>
        <v>1</v>
      </c>
      <c r="F6" s="18">
        <f>IF(Basic!F7="","",Basic!F7)</f>
        <v>2</v>
      </c>
      <c r="G6" s="16" t="str">
        <f>IF(Basic!G7="","",Basic!G7)</f>
        <v>v</v>
      </c>
      <c r="H6" s="17" t="str">
        <f>IF(Basic!H7="","",Basic!H7)</f>
        <v>v</v>
      </c>
      <c r="I6" s="17" t="str">
        <f>IF(Basic!I7="","",Basic!I7)</f>
        <v>v</v>
      </c>
      <c r="J6" s="18" t="str">
        <f>IF(Basic!J7="","",Basic!J7)</f>
        <v>v</v>
      </c>
      <c r="K6" s="16" t="str">
        <f>IF(Basic!K7="","",Basic!K7)</f>
        <v>v</v>
      </c>
      <c r="L6" s="17" t="str">
        <f>IF(Basic!L7="","",Basic!L7)</f>
        <v>v</v>
      </c>
      <c r="M6" s="17" t="str">
        <f>IF(Basic!M7="","",Basic!M7)</f>
        <v>v</v>
      </c>
      <c r="N6" s="18">
        <f>IF(Basic!N7="","",Basic!N7)</f>
        <v>3</v>
      </c>
      <c r="O6" s="16" t="str">
        <f>IF(Basic!O7="","",Basic!O7)</f>
        <v>v</v>
      </c>
      <c r="P6" s="17" t="str">
        <f>IF(Basic!P7="","",Basic!P7)</f>
        <v>v</v>
      </c>
      <c r="Q6" s="17" t="str">
        <f>IF(Basic!Q7="","",Basic!Q7)</f>
        <v>v</v>
      </c>
      <c r="R6" s="18" t="str">
        <f>IF(Basic!R7="","",Basic!R7)</f>
        <v>v</v>
      </c>
      <c r="S6" s="16" t="str">
        <f>IF(Basic!S7="","",Basic!S7)</f>
        <v>v</v>
      </c>
      <c r="T6" s="17" t="str">
        <f>IF(Basic!T7="","",Basic!T7)</f>
        <v>v</v>
      </c>
      <c r="U6" s="17">
        <f>IF(Basic!U7="","",Basic!U7)</f>
        <v>4</v>
      </c>
      <c r="V6" s="18">
        <f>IF(Basic!V7="","",Basic!V7)</f>
        <v>5</v>
      </c>
      <c r="W6" s="16" t="str">
        <f>IF(Basic!W7="","",Basic!W7)</f>
        <v>v</v>
      </c>
      <c r="X6" s="18" t="str">
        <f>IF(Basic!X7="","",Basic!X7)</f>
        <v>v</v>
      </c>
    </row>
    <row r="7" spans="1:24" ht="15.75" thickTop="1" x14ac:dyDescent="0.25"/>
    <row r="22" spans="1:16" s="1" customForma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38" spans="1:25" s="1" customForma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52" spans="1:25" s="1" customForma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s="1" customForma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8" spans="1:25" s="1" customForma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s="1" customForma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5" spans="1:27" s="1" customForma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9" spans="1:27" s="1" customFormat="1" ht="16.5" x14ac:dyDescent="0.3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AA69" s="8"/>
    </row>
    <row r="89" spans="1:25" s="1" customFormat="1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125" ht="24.95" customHeight="1" x14ac:dyDescent="0.25"/>
    <row r="126" ht="24.95" customHeight="1" x14ac:dyDescent="0.25"/>
    <row r="127" ht="24.95" customHeight="1" x14ac:dyDescent="0.25"/>
    <row r="128" ht="24.95" customHeight="1" x14ac:dyDescent="0.25"/>
    <row r="129" ht="24.95" customHeight="1" x14ac:dyDescent="0.25"/>
    <row r="130" ht="24.95" customHeight="1" x14ac:dyDescent="0.25"/>
    <row r="131" ht="24.95" customHeight="1" x14ac:dyDescent="0.25"/>
    <row r="132" ht="24.95" customHeight="1" x14ac:dyDescent="0.25"/>
    <row r="133" ht="24.95" customHeight="1" x14ac:dyDescent="0.25"/>
    <row r="134" ht="24.95" customHeight="1" x14ac:dyDescent="0.25"/>
    <row r="135" ht="24.95" customHeight="1" x14ac:dyDescent="0.25"/>
    <row r="136" ht="24.95" customHeight="1" x14ac:dyDescent="0.25"/>
    <row r="137" ht="24.95" customHeight="1" x14ac:dyDescent="0.25"/>
    <row r="138" ht="24.95" customHeight="1" x14ac:dyDescent="0.25"/>
    <row r="139" ht="24.95" customHeight="1" x14ac:dyDescent="0.25"/>
    <row r="140" ht="24.95" customHeight="1" x14ac:dyDescent="0.25"/>
    <row r="141" ht="24.95" customHeight="1" x14ac:dyDescent="0.25"/>
  </sheetData>
  <mergeCells count="8">
    <mergeCell ref="A1:X1"/>
    <mergeCell ref="A2:A3"/>
    <mergeCell ref="C2:F2"/>
    <mergeCell ref="G2:J2"/>
    <mergeCell ref="K2:N2"/>
    <mergeCell ref="O2:R2"/>
    <mergeCell ref="S2:V2"/>
    <mergeCell ref="W2:X2"/>
  </mergeCells>
  <conditionalFormatting sqref="C4:X6">
    <cfRule type="containsText" dxfId="4" priority="4" operator="containsText" text="v">
      <formula>NOT(ISERROR(SEARCH("v",C4)))</formula>
    </cfRule>
  </conditionalFormatting>
  <conditionalFormatting sqref="B4">
    <cfRule type="containsText" dxfId="3" priority="3" operator="containsText" text="v">
      <formula>NOT(ISERROR(SEARCH("v",B4)))</formula>
    </cfRule>
  </conditionalFormatting>
  <conditionalFormatting sqref="B5">
    <cfRule type="containsText" dxfId="2" priority="2" operator="containsText" text="v">
      <formula>NOT(ISERROR(SEARCH("v",B5)))</formula>
    </cfRule>
  </conditionalFormatting>
  <conditionalFormatting sqref="B6">
    <cfRule type="containsText" dxfId="1" priority="1" operator="containsText" text="v">
      <formula>NOT(ISERROR(SEARCH("v",B6)))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"/>
  <dimension ref="A1:AA141"/>
  <sheetViews>
    <sheetView zoomScaleNormal="100" workbookViewId="0">
      <pane xSplit="1" topLeftCell="B1" activePane="topRight" state="frozen"/>
      <selection pane="topRight" activeCell="B20" sqref="B20"/>
    </sheetView>
  </sheetViews>
  <sheetFormatPr defaultRowHeight="15" x14ac:dyDescent="0.25"/>
  <cols>
    <col min="1" max="2" width="20.7109375" customWidth="1"/>
    <col min="3" max="4" width="12" customWidth="1"/>
    <col min="7" max="7" width="10.5703125" customWidth="1"/>
    <col min="10" max="10" width="9.5703125" customWidth="1"/>
    <col min="11" max="11" width="11.7109375" customWidth="1"/>
    <col min="25" max="26" width="10.5703125" customWidth="1"/>
  </cols>
  <sheetData>
    <row r="1" spans="1:24" s="1" customFormat="1" ht="34.5" thickBot="1" x14ac:dyDescent="0.55000000000000004">
      <c r="A1" s="36" t="s">
        <v>16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</row>
    <row r="2" spans="1:24" ht="16.5" thickTop="1" thickBot="1" x14ac:dyDescent="0.3">
      <c r="A2" s="34" t="s">
        <v>9</v>
      </c>
      <c r="B2" s="19"/>
      <c r="C2" s="32" t="s">
        <v>10</v>
      </c>
      <c r="D2" s="38"/>
      <c r="E2" s="38"/>
      <c r="F2" s="33"/>
      <c r="G2" s="32" t="s">
        <v>11</v>
      </c>
      <c r="H2" s="38"/>
      <c r="I2" s="38"/>
      <c r="J2" s="33"/>
      <c r="K2" s="32" t="s">
        <v>12</v>
      </c>
      <c r="L2" s="38"/>
      <c r="M2" s="38"/>
      <c r="N2" s="33"/>
      <c r="O2" s="32" t="s">
        <v>13</v>
      </c>
      <c r="P2" s="38"/>
      <c r="Q2" s="38"/>
      <c r="R2" s="33"/>
      <c r="S2" s="32" t="s">
        <v>15</v>
      </c>
      <c r="T2" s="38"/>
      <c r="U2" s="38"/>
      <c r="V2" s="33"/>
      <c r="W2" s="32" t="s">
        <v>14</v>
      </c>
      <c r="X2" s="33"/>
    </row>
    <row r="3" spans="1:24" ht="16.5" thickTop="1" thickBot="1" x14ac:dyDescent="0.3">
      <c r="A3" s="35"/>
      <c r="B3" s="20"/>
      <c r="C3" s="3" t="s">
        <v>0</v>
      </c>
      <c r="D3" s="4" t="s">
        <v>1</v>
      </c>
      <c r="E3" s="4" t="s">
        <v>2</v>
      </c>
      <c r="F3" s="5" t="s">
        <v>3</v>
      </c>
      <c r="G3" s="3" t="s">
        <v>0</v>
      </c>
      <c r="H3" s="4" t="s">
        <v>1</v>
      </c>
      <c r="I3" s="4" t="s">
        <v>2</v>
      </c>
      <c r="J3" s="5" t="s">
        <v>3</v>
      </c>
      <c r="K3" s="3" t="s">
        <v>0</v>
      </c>
      <c r="L3" s="4" t="s">
        <v>1</v>
      </c>
      <c r="M3" s="4" t="s">
        <v>2</v>
      </c>
      <c r="N3" s="5" t="s">
        <v>3</v>
      </c>
      <c r="O3" s="3" t="s">
        <v>0</v>
      </c>
      <c r="P3" s="4" t="s">
        <v>1</v>
      </c>
      <c r="Q3" s="4" t="s">
        <v>2</v>
      </c>
      <c r="R3" s="5" t="s">
        <v>3</v>
      </c>
      <c r="S3" s="3" t="s">
        <v>0</v>
      </c>
      <c r="T3" s="4" t="s">
        <v>1</v>
      </c>
      <c r="U3" s="4" t="s">
        <v>2</v>
      </c>
      <c r="V3" s="5" t="s">
        <v>3</v>
      </c>
      <c r="W3" s="3" t="s">
        <v>0</v>
      </c>
      <c r="X3" s="5" t="s">
        <v>4</v>
      </c>
    </row>
    <row r="4" spans="1:24" ht="15.75" thickTop="1" x14ac:dyDescent="0.25">
      <c r="A4" s="7" t="str">
        <f>IF(Basic!A5="","",Basic!A5)</f>
        <v>John</v>
      </c>
      <c r="B4" s="21"/>
      <c r="C4" s="10" t="str">
        <f>IF(Basic!C5="","",Basic!C5)</f>
        <v>v</v>
      </c>
      <c r="D4" s="11" t="str">
        <f>IF(Basic!D5="","",Basic!D5)</f>
        <v>v</v>
      </c>
      <c r="E4" s="11" t="str">
        <f>IF(Basic!E5="","",Basic!E5)</f>
        <v>v</v>
      </c>
      <c r="F4" s="12" t="str">
        <f>IF(Basic!F5="","",Basic!F5)</f>
        <v>v</v>
      </c>
      <c r="G4" s="10" t="str">
        <f>IF(Basic!G5="","",Basic!G5)</f>
        <v>v</v>
      </c>
      <c r="H4" s="11" t="str">
        <f>IF(Basic!H5="","",Basic!H5)</f>
        <v>v</v>
      </c>
      <c r="I4" s="11" t="str">
        <f>IF(Basic!I5="","",Basic!I5)</f>
        <v>v</v>
      </c>
      <c r="J4" s="12">
        <f>IF(Basic!J5="","",Basic!J5)</f>
        <v>1</v>
      </c>
      <c r="K4" s="10" t="str">
        <f>IF(Basic!K5="","",Basic!K5)</f>
        <v>v</v>
      </c>
      <c r="L4" s="11" t="str">
        <f>IF(Basic!L5="","",Basic!L5)</f>
        <v>v</v>
      </c>
      <c r="M4" s="11">
        <f>IF(Basic!M5="","",Basic!M5)</f>
        <v>2</v>
      </c>
      <c r="N4" s="12">
        <f>IF(Basic!N5="","",Basic!N5)</f>
        <v>3</v>
      </c>
      <c r="O4" s="10" t="str">
        <f>IF(Basic!O5="","",Basic!O5)</f>
        <v>v</v>
      </c>
      <c r="P4" s="11" t="str">
        <f>IF(Basic!P5="","",Basic!P5)</f>
        <v>v</v>
      </c>
      <c r="Q4" s="11" t="str">
        <f>IF(Basic!Q5="","",Basic!Q5)</f>
        <v>v</v>
      </c>
      <c r="R4" s="12">
        <f>IF(Basic!R5="","",Basic!R5)</f>
        <v>4</v>
      </c>
      <c r="S4" s="10" t="str">
        <f>IF(Basic!S5="","",Basic!S5)</f>
        <v>v</v>
      </c>
      <c r="T4" s="11" t="str">
        <f>IF(Basic!T5="","",Basic!T5)</f>
        <v>v</v>
      </c>
      <c r="U4" s="11">
        <f>IF(Basic!U5="","",Basic!U5)</f>
        <v>5</v>
      </c>
      <c r="V4" s="12" t="str">
        <f>IF(Basic!V5="","",Basic!V5)</f>
        <v>v</v>
      </c>
      <c r="W4" s="10" t="str">
        <f>IF(Basic!W5="","",Basic!W5)</f>
        <v>v</v>
      </c>
      <c r="X4" s="12" t="str">
        <f>IF(Basic!X5="","",Basic!X5)</f>
        <v>v</v>
      </c>
    </row>
    <row r="5" spans="1:24" x14ac:dyDescent="0.25">
      <c r="A5" s="7" t="str">
        <f>IF(Basic!A6="","",Basic!A6)</f>
        <v>Dave</v>
      </c>
      <c r="B5" s="21"/>
      <c r="C5" s="13" t="str">
        <f>IF(Basic!C6="","",Basic!C6)</f>
        <v>v</v>
      </c>
      <c r="D5" s="14" t="str">
        <f>IF(Basic!D6="","",Basic!D6)</f>
        <v>v</v>
      </c>
      <c r="E5" s="14">
        <f>IF(Basic!E6="","",Basic!E6)</f>
        <v>1</v>
      </c>
      <c r="F5" s="15" t="str">
        <f>IF(Basic!F6="","",Basic!F6)</f>
        <v>v</v>
      </c>
      <c r="G5" s="13" t="str">
        <f>IF(Basic!G6="","",Basic!G6)</f>
        <v>v</v>
      </c>
      <c r="H5" s="14" t="str">
        <f>IF(Basic!H6="","",Basic!H6)</f>
        <v>v</v>
      </c>
      <c r="I5" s="14">
        <f>IF(Basic!I6="","",Basic!I6)</f>
        <v>2</v>
      </c>
      <c r="J5" s="15" t="str">
        <f>IF(Basic!J6="","",Basic!J6)</f>
        <v>v</v>
      </c>
      <c r="K5" s="13" t="str">
        <f>IF(Basic!K6="","",Basic!K6)</f>
        <v>v</v>
      </c>
      <c r="L5" s="14" t="str">
        <f>IF(Basic!L6="","",Basic!L6)</f>
        <v>v</v>
      </c>
      <c r="M5" s="14">
        <f>IF(Basic!M6="","",Basic!M6)</f>
        <v>3</v>
      </c>
      <c r="N5" s="15" t="str">
        <f>IF(Basic!N6="","",Basic!N6)</f>
        <v>v</v>
      </c>
      <c r="O5" s="13" t="str">
        <f>IF(Basic!O6="","",Basic!O6)</f>
        <v>v</v>
      </c>
      <c r="P5" s="14" t="str">
        <f>IF(Basic!P6="","",Basic!P6)</f>
        <v>v</v>
      </c>
      <c r="Q5" s="14">
        <f>IF(Basic!Q6="","",Basic!Q6)</f>
        <v>4</v>
      </c>
      <c r="R5" s="15">
        <f>IF(Basic!R6="","",Basic!R6)</f>
        <v>5</v>
      </c>
      <c r="S5" s="13" t="str">
        <f>IF(Basic!S6="","",Basic!S6)</f>
        <v>v</v>
      </c>
      <c r="T5" s="14" t="str">
        <f>IF(Basic!T6="","",Basic!T6)</f>
        <v>v</v>
      </c>
      <c r="U5" s="14" t="str">
        <f>IF(Basic!U6="","",Basic!U6)</f>
        <v>v</v>
      </c>
      <c r="V5" s="15" t="str">
        <f>IF(Basic!V6="","",Basic!V6)</f>
        <v>v</v>
      </c>
      <c r="W5" s="13" t="str">
        <f>IF(Basic!W6="","",Basic!W6)</f>
        <v>v</v>
      </c>
      <c r="X5" s="15" t="str">
        <f>IF(Basic!X6="","",Basic!X6)</f>
        <v>v</v>
      </c>
    </row>
    <row r="6" spans="1:24" ht="15.75" thickBot="1" x14ac:dyDescent="0.3">
      <c r="A6" s="9" t="str">
        <f>IF(Basic!A7="","",Basic!A7)</f>
        <v>Mike</v>
      </c>
      <c r="B6" s="23"/>
      <c r="C6" s="16" t="str">
        <f>IF(Basic!C7="","",Basic!C7)</f>
        <v>v</v>
      </c>
      <c r="D6" s="17" t="str">
        <f>IF(Basic!D7="","",Basic!D7)</f>
        <v>v</v>
      </c>
      <c r="E6" s="17">
        <f>IF(Basic!E7="","",Basic!E7)</f>
        <v>1</v>
      </c>
      <c r="F6" s="18">
        <f>IF(Basic!F7="","",Basic!F7)</f>
        <v>2</v>
      </c>
      <c r="G6" s="16" t="str">
        <f>IF(Basic!G7="","",Basic!G7)</f>
        <v>v</v>
      </c>
      <c r="H6" s="17" t="str">
        <f>IF(Basic!H7="","",Basic!H7)</f>
        <v>v</v>
      </c>
      <c r="I6" s="17" t="str">
        <f>IF(Basic!I7="","",Basic!I7)</f>
        <v>v</v>
      </c>
      <c r="J6" s="18" t="str">
        <f>IF(Basic!J7="","",Basic!J7)</f>
        <v>v</v>
      </c>
      <c r="K6" s="16" t="str">
        <f>IF(Basic!K7="","",Basic!K7)</f>
        <v>v</v>
      </c>
      <c r="L6" s="17" t="str">
        <f>IF(Basic!L7="","",Basic!L7)</f>
        <v>v</v>
      </c>
      <c r="M6" s="17" t="str">
        <f>IF(Basic!M7="","",Basic!M7)</f>
        <v>v</v>
      </c>
      <c r="N6" s="18">
        <f>IF(Basic!N7="","",Basic!N7)</f>
        <v>3</v>
      </c>
      <c r="O6" s="16" t="str">
        <f>IF(Basic!O7="","",Basic!O7)</f>
        <v>v</v>
      </c>
      <c r="P6" s="17" t="str">
        <f>IF(Basic!P7="","",Basic!P7)</f>
        <v>v</v>
      </c>
      <c r="Q6" s="17" t="str">
        <f>IF(Basic!Q7="","",Basic!Q7)</f>
        <v>v</v>
      </c>
      <c r="R6" s="18" t="str">
        <f>IF(Basic!R7="","",Basic!R7)</f>
        <v>v</v>
      </c>
      <c r="S6" s="16" t="str">
        <f>IF(Basic!S7="","",Basic!S7)</f>
        <v>v</v>
      </c>
      <c r="T6" s="17" t="str">
        <f>IF(Basic!T7="","",Basic!T7)</f>
        <v>v</v>
      </c>
      <c r="U6" s="17">
        <f>IF(Basic!U7="","",Basic!U7)</f>
        <v>4</v>
      </c>
      <c r="V6" s="18">
        <f>IF(Basic!V7="","",Basic!V7)</f>
        <v>5</v>
      </c>
      <c r="W6" s="16" t="str">
        <f>IF(Basic!W7="","",Basic!W7)</f>
        <v>v</v>
      </c>
      <c r="X6" s="18" t="str">
        <f>IF(Basic!X7="","",Basic!X7)</f>
        <v>v</v>
      </c>
    </row>
    <row r="7" spans="1:24" ht="15.75" thickTop="1" x14ac:dyDescent="0.25"/>
    <row r="22" spans="1:16" s="1" customForma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38" spans="1:25" s="1" customForma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52" spans="1:25" s="1" customForma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s="1" customForma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8" spans="1:25" s="1" customForma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s="1" customForma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5" spans="1:27" s="1" customForma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9" spans="1:27" s="1" customFormat="1" ht="16.5" x14ac:dyDescent="0.3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AA69" s="8"/>
    </row>
    <row r="89" spans="1:25" s="1" customFormat="1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125" ht="24.95" customHeight="1" x14ac:dyDescent="0.25"/>
    <row r="126" ht="24.95" customHeight="1" x14ac:dyDescent="0.25"/>
    <row r="127" ht="24.95" customHeight="1" x14ac:dyDescent="0.25"/>
    <row r="128" ht="24.95" customHeight="1" x14ac:dyDescent="0.25"/>
    <row r="129" ht="24.95" customHeight="1" x14ac:dyDescent="0.25"/>
    <row r="130" ht="24.95" customHeight="1" x14ac:dyDescent="0.25"/>
    <row r="131" ht="24.95" customHeight="1" x14ac:dyDescent="0.25"/>
    <row r="132" ht="24.95" customHeight="1" x14ac:dyDescent="0.25"/>
    <row r="133" ht="24.95" customHeight="1" x14ac:dyDescent="0.25"/>
    <row r="134" ht="24.95" customHeight="1" x14ac:dyDescent="0.25"/>
    <row r="135" ht="24.95" customHeight="1" x14ac:dyDescent="0.25"/>
    <row r="136" ht="24.95" customHeight="1" x14ac:dyDescent="0.25"/>
    <row r="137" ht="24.95" customHeight="1" x14ac:dyDescent="0.25"/>
    <row r="138" ht="24.95" customHeight="1" x14ac:dyDescent="0.25"/>
    <row r="139" ht="24.95" customHeight="1" x14ac:dyDescent="0.25"/>
    <row r="140" ht="24.95" customHeight="1" x14ac:dyDescent="0.25"/>
    <row r="141" ht="24.95" customHeight="1" x14ac:dyDescent="0.25"/>
  </sheetData>
  <mergeCells count="8">
    <mergeCell ref="A1:X1"/>
    <mergeCell ref="A2:A3"/>
    <mergeCell ref="C2:F2"/>
    <mergeCell ref="G2:J2"/>
    <mergeCell ref="K2:N2"/>
    <mergeCell ref="O2:R2"/>
    <mergeCell ref="S2:V2"/>
    <mergeCell ref="W2:X2"/>
  </mergeCells>
  <conditionalFormatting sqref="C4:X6">
    <cfRule type="containsText" dxfId="0" priority="1" operator="containsText" text="v">
      <formula>NOT(ISERROR(SEARCH("v",C4)))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Basic</vt:lpstr>
      <vt:lpstr>Week 1</vt:lpstr>
      <vt:lpstr>Week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Blommers</dc:creator>
  <cp:lastModifiedBy>Ingeborg Hawighorst</cp:lastModifiedBy>
  <cp:lastPrinted>2017-02-16T15:18:31Z</cp:lastPrinted>
  <dcterms:created xsi:type="dcterms:W3CDTF">2017-02-07T12:30:21Z</dcterms:created>
  <dcterms:modified xsi:type="dcterms:W3CDTF">2017-02-27T22:29:45Z</dcterms:modified>
</cp:coreProperties>
</file>