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Robert H. Gascon, CPA\"/>
    </mc:Choice>
  </mc:AlternateContent>
  <bookViews>
    <workbookView xWindow="0" yWindow="0" windowWidth="15360" windowHeight="7020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" i="1" l="1"/>
  <c r="C3" i="1"/>
  <c r="C2" i="1"/>
</calcChain>
</file>

<file path=xl/sharedStrings.xml><?xml version="1.0" encoding="utf-8"?>
<sst xmlns="http://schemas.openxmlformats.org/spreadsheetml/2006/main" count="74" uniqueCount="23">
  <si>
    <t>Request ID</t>
  </si>
  <si>
    <t>CERPS ID</t>
  </si>
  <si>
    <t>Supplier Name</t>
  </si>
  <si>
    <t>Business Owner</t>
  </si>
  <si>
    <t>TPOQ Date Completed</t>
  </si>
  <si>
    <t>All Outstanding Docs Received? (Completely Closed Out)</t>
  </si>
  <si>
    <t>9910102584, 9910103092, 9910118293</t>
  </si>
  <si>
    <t>Y</t>
  </si>
  <si>
    <t>Not on PO Report</t>
  </si>
  <si>
    <t>Low Risk</t>
  </si>
  <si>
    <t>Out Of Scope</t>
  </si>
  <si>
    <t>Out of Scope</t>
  </si>
  <si>
    <t>In Scope</t>
  </si>
  <si>
    <t>Medium Risk</t>
  </si>
  <si>
    <t>In Scope - Non-Promo</t>
  </si>
  <si>
    <t>In Scope - Impact Tier 4</t>
  </si>
  <si>
    <t>High Risk</t>
  </si>
  <si>
    <t>ABC</t>
  </si>
  <si>
    <t>DEF</t>
  </si>
  <si>
    <t>GHI</t>
  </si>
  <si>
    <t>A</t>
  </si>
  <si>
    <t>D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</si>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</sst>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thin">
        <color theme="0"/>
      </left>
      <right style="medium">
        <color rgb="FF000000"/>
      </right>
      <top/>
      <bottom style="thin">
        <color indexed="64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5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4" fontId="3" fillId="2" borderId="2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4" fontId="4" fillId="3" borderId="3" xfId="0" applyNumberFormat="1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14" fontId="4" fillId="4" borderId="3" xfId="0" applyNumberFormat="1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2" fillId="8" borderId="0" xfId="1" applyFill="1" applyAlignment="1">
      <alignment horizontal="center" vertical="center"/>
    </xf>
    <xf numFmtId="0" fontId="2" fillId="4" borderId="3" xfId="1" applyFill="1" applyBorder="1" applyAlignment="1">
      <alignment horizontal="center" vertical="center" wrapText="1"/>
    </xf>
    <xf numFmtId="0" fontId="0" fillId="8" borderId="0" xfId="0" applyFill="1" applyAlignment="1">
      <alignment horizontal="center"/>
    </xf>
  </cellXfs>
  <cellStyles count="2">
    <cellStyle name="Hyperlink" xfId="1" builtinId="8"/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abSelected="1" workbookViewId="0">
      <selection activeCell="C2" sqref="C2"/>
    </sheetView>
  </sheetViews>
  <sheetFormatPr defaultRowHeight="15" x14ac:dyDescent="0.25"/>
  <cols>
    <col min="1" max="1" width="21.85546875" customWidth="1"/>
    <col min="2" max="2" width="17.5703125" customWidth="1"/>
    <col min="3" max="3" width="17.85546875" customWidth="1"/>
    <col min="4" max="4" width="17.42578125" customWidth="1"/>
    <col min="5" max="5" width="16.42578125" customWidth="1"/>
    <col min="6" max="6" width="20.5703125" customWidth="1"/>
  </cols>
  <sheetData>
    <row r="1" spans="1:6" ht="58.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</row>
    <row r="2" spans="1:6" ht="51.95" customHeight="1" x14ac:dyDescent="0.25">
      <c r="A2" s="4">
        <v>1234</v>
      </c>
      <c r="B2" s="4" t="s">
        <v>6</v>
      </c>
      <c r="C2" s="12" t="str">
        <f>HYPERLINK("#Sheet2!B"&amp;MATCH(LEFT(D2),Sheet2!B:B,0),
LEFT(D2))</f>
        <v>A</v>
      </c>
      <c r="D2" s="4" t="s">
        <v>17</v>
      </c>
      <c r="E2" s="5">
        <v>43004</v>
      </c>
      <c r="F2" s="5" t="s">
        <v>7</v>
      </c>
    </row>
    <row r="3" spans="1:6" x14ac:dyDescent="0.25">
      <c r="A3" s="6">
        <v>5678</v>
      </c>
      <c r="B3" s="6">
        <v>9910040405</v>
      </c>
      <c r="C3" s="13" t="str">
        <f>HYPERLINK("#Sheet2!B"&amp;MATCH(LEFT(D3),Sheet2!B:B,0),
LEFT(D3))</f>
        <v>D</v>
      </c>
      <c r="D3" s="6" t="s">
        <v>18</v>
      </c>
      <c r="E3" s="7">
        <v>43004</v>
      </c>
      <c r="F3" s="7" t="s">
        <v>7</v>
      </c>
    </row>
    <row r="4" spans="1:6" x14ac:dyDescent="0.25">
      <c r="A4" s="4">
        <v>9012</v>
      </c>
      <c r="B4" s="8" t="s">
        <v>8</v>
      </c>
      <c r="C4" s="14" t="str">
        <f>HYPERLINK("#Sheet2!B"&amp;MATCH(LEFT(D4),Sheet2!B:B,0),
LEFT(D4))</f>
        <v>G</v>
      </c>
      <c r="D4" s="4" t="s">
        <v>19</v>
      </c>
      <c r="E4" s="5">
        <v>43304</v>
      </c>
      <c r="F4" s="5" t="s">
        <v>7</v>
      </c>
    </row>
  </sheetData>
  <conditionalFormatting sqref="F1 F3:F4">
    <cfRule type="beginsWith" dxfId="4" priority="3" operator="beginsWith" text="N">
      <formula>LEFT(F1,LEN("N"))="N"</formula>
    </cfRule>
  </conditionalFormatting>
  <conditionalFormatting sqref="C1:C4">
    <cfRule type="duplicateValues" dxfId="3" priority="2"/>
  </conditionalFormatting>
  <conditionalFormatting sqref="F1:F4">
    <cfRule type="containsText" dxfId="2" priority="1" operator="containsText" text="H">
      <formula>NOT(ISERROR(SEARCH("H",F1)))</formula>
    </cfRule>
  </conditionalFormatting>
  <hyperlinks>
    <hyperlink ref="C2" location="Sheet2!B2" display="A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"/>
  <sheetViews>
    <sheetView workbookViewId="0">
      <selection activeCell="B4" sqref="B4"/>
    </sheetView>
  </sheetViews>
  <sheetFormatPr defaultRowHeight="15" x14ac:dyDescent="0.25"/>
  <cols>
    <col min="1" max="1" width="14.140625" customWidth="1"/>
    <col min="2" max="2" width="11" customWidth="1"/>
    <col min="3" max="3" width="12.42578125" customWidth="1"/>
    <col min="4" max="4" width="13.140625" customWidth="1"/>
    <col min="5" max="5" width="11" customWidth="1"/>
    <col min="6" max="6" width="13.85546875" customWidth="1"/>
    <col min="7" max="7" width="13.140625" customWidth="1"/>
    <col min="8" max="8" width="14.85546875" customWidth="1"/>
    <col min="9" max="9" width="13.7109375" customWidth="1"/>
    <col min="10" max="10" width="12.5703125" customWidth="1"/>
    <col min="11" max="11" width="11.5703125" customWidth="1"/>
    <col min="12" max="12" width="13.28515625" customWidth="1"/>
  </cols>
  <sheetData>
    <row r="1" spans="1:21" ht="63.95" customHeight="1" x14ac:dyDescent="0.25">
      <c r="A1" s="1" t="s">
        <v>0</v>
      </c>
      <c r="B1" s="2" t="s">
        <v>2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</row>
    <row r="2" spans="1:21" ht="30" x14ac:dyDescent="0.25">
      <c r="A2" s="4">
        <v>1234</v>
      </c>
      <c r="B2" s="10" t="s">
        <v>20</v>
      </c>
      <c r="C2" s="4" t="s">
        <v>9</v>
      </c>
      <c r="D2" s="4" t="s">
        <v>10</v>
      </c>
      <c r="E2" s="4" t="s">
        <v>11</v>
      </c>
      <c r="F2" s="4" t="s">
        <v>10</v>
      </c>
      <c r="G2" s="4" t="s">
        <v>10</v>
      </c>
      <c r="H2" s="4" t="s">
        <v>10</v>
      </c>
      <c r="I2" s="4" t="s">
        <v>9</v>
      </c>
      <c r="J2" s="4" t="s">
        <v>10</v>
      </c>
      <c r="K2" s="4" t="s">
        <v>9</v>
      </c>
      <c r="L2" s="4" t="s">
        <v>10</v>
      </c>
      <c r="M2" s="4" t="s">
        <v>10</v>
      </c>
      <c r="N2" s="4" t="s">
        <v>12</v>
      </c>
      <c r="O2" s="4" t="s">
        <v>13</v>
      </c>
      <c r="P2" s="11" t="s">
        <v>11</v>
      </c>
      <c r="Q2" s="4" t="s">
        <v>13</v>
      </c>
      <c r="R2" s="4"/>
      <c r="S2" s="4"/>
      <c r="T2" s="4" t="s">
        <v>10</v>
      </c>
      <c r="U2" s="4" t="s">
        <v>10</v>
      </c>
    </row>
    <row r="3" spans="1:21" ht="30" x14ac:dyDescent="0.25">
      <c r="A3" s="6">
        <v>5678</v>
      </c>
      <c r="B3" s="10" t="s">
        <v>21</v>
      </c>
      <c r="C3" s="6" t="s">
        <v>9</v>
      </c>
      <c r="D3" s="6" t="s">
        <v>10</v>
      </c>
      <c r="E3" s="6" t="s">
        <v>11</v>
      </c>
      <c r="F3" s="6" t="s">
        <v>11</v>
      </c>
      <c r="G3" s="6" t="s">
        <v>11</v>
      </c>
      <c r="H3" s="6" t="s">
        <v>11</v>
      </c>
      <c r="I3" s="6" t="s">
        <v>9</v>
      </c>
      <c r="J3" s="6" t="s">
        <v>10</v>
      </c>
      <c r="K3" s="6" t="s">
        <v>9</v>
      </c>
      <c r="L3" s="6" t="s">
        <v>10</v>
      </c>
      <c r="M3" s="6" t="s">
        <v>10</v>
      </c>
      <c r="N3" s="6" t="s">
        <v>12</v>
      </c>
      <c r="O3" s="6" t="s">
        <v>13</v>
      </c>
      <c r="P3" s="6" t="s">
        <v>11</v>
      </c>
      <c r="Q3" s="6" t="s">
        <v>10</v>
      </c>
      <c r="R3" s="6" t="s">
        <v>11</v>
      </c>
      <c r="S3" s="6" t="s">
        <v>11</v>
      </c>
      <c r="T3" s="6" t="s">
        <v>10</v>
      </c>
      <c r="U3" s="6" t="s">
        <v>10</v>
      </c>
    </row>
    <row r="4" spans="1:21" ht="45" x14ac:dyDescent="0.25">
      <c r="A4" s="4">
        <v>9012</v>
      </c>
      <c r="B4" s="10" t="s">
        <v>22</v>
      </c>
      <c r="C4" s="4" t="s">
        <v>9</v>
      </c>
      <c r="D4" s="4" t="s">
        <v>10</v>
      </c>
      <c r="E4" s="4" t="s">
        <v>11</v>
      </c>
      <c r="F4" s="4" t="s">
        <v>10</v>
      </c>
      <c r="G4" s="4" t="s">
        <v>10</v>
      </c>
      <c r="H4" s="4" t="s">
        <v>10</v>
      </c>
      <c r="I4" s="4" t="s">
        <v>9</v>
      </c>
      <c r="J4" s="4" t="s">
        <v>10</v>
      </c>
      <c r="K4" s="4" t="s">
        <v>9</v>
      </c>
      <c r="L4" s="4" t="s">
        <v>10</v>
      </c>
      <c r="M4" s="4" t="s">
        <v>14</v>
      </c>
      <c r="N4" s="4" t="s">
        <v>15</v>
      </c>
      <c r="O4" s="4" t="s">
        <v>13</v>
      </c>
      <c r="P4" s="4" t="s">
        <v>11</v>
      </c>
      <c r="Q4" s="4" t="s">
        <v>16</v>
      </c>
      <c r="R4" s="4" t="s">
        <v>11</v>
      </c>
      <c r="S4" s="4" t="s">
        <v>11</v>
      </c>
      <c r="T4" s="4" t="s">
        <v>10</v>
      </c>
      <c r="U4" s="4" t="s">
        <v>10</v>
      </c>
    </row>
  </sheetData>
  <conditionalFormatting sqref="C1:U4">
    <cfRule type="containsText" dxfId="1" priority="2" operator="containsText" text="Out Of Scope">
      <formula>NOT(ISERROR(SEARCH("Out Of Scope",C1)))</formula>
    </cfRule>
  </conditionalFormatting>
  <conditionalFormatting sqref="B1:B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Nicholas Webb</dc:creator>
  <cp:lastModifiedBy>AdminPC</cp:lastModifiedBy>
  <dcterms:created xsi:type="dcterms:W3CDTF">2019-07-23T12:35:25Z</dcterms:created>
  <dcterms:modified xsi:type="dcterms:W3CDTF">2019-07-26T09:35:35Z</dcterms:modified>
</cp:coreProperties>
</file>