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F:\Robert H. Gascon, CPA\"/>
    </mc:Choice>
  </mc:AlternateContent>
  <bookViews>
    <workbookView xWindow="0" yWindow="0" windowWidth="15360" windowHeight="7020" tabRatio="955" activeTab="4"/>
  </bookViews>
  <sheets>
    <sheet name="Master" sheetId="1" r:id="rId1"/>
    <sheet name="Engine 10" sheetId="9" r:id="rId2"/>
    <sheet name="Engine 310" sheetId="10" r:id="rId3"/>
    <sheet name="Engine 311" sheetId="11" r:id="rId4"/>
    <sheet name="Engine 12" sheetId="6" r:id="rId5"/>
    <sheet name="Engine 13" sheetId="12" r:id="rId6"/>
    <sheet name="Engine 314" sheetId="13" r:id="rId7"/>
    <sheet name="Engine 315" sheetId="14" r:id="rId8"/>
    <sheet name="Engine 16" sheetId="8" r:id="rId9"/>
    <sheet name="Engine 17" sheetId="15" r:id="rId10"/>
    <sheet name="Engine 19" sheetId="16" r:id="rId11"/>
    <sheet name="Crew 1" sheetId="17" r:id="rId12"/>
    <sheet name="Crew 3" sheetId="18" r:id="rId13"/>
    <sheet name="Crew 5" sheetId="19" r:id="rId14"/>
    <sheet name="Fuels" sheetId="20" r:id="rId15"/>
    <sheet name="Rec." sheetId="21" r:id="rId16"/>
    <sheet name="dropdown list" sheetId="7" state="hidden" r:id="rId17"/>
  </sheets>
  <definedNames>
    <definedName name="_xlnm._FilterDatabase" localSheetId="0" hidden="1">Master!$A$4:$K$4</definedName>
    <definedName name="_xlnm.Print_Area" localSheetId="0">Master!$B$1:$L$84</definedName>
  </definedNames>
  <calcPr calcId="162913"/>
</workbook>
</file>

<file path=xl/calcChain.xml><?xml version="1.0" encoding="utf-8"?>
<calcChain xmlns="http://schemas.openxmlformats.org/spreadsheetml/2006/main">
  <c r="K27" i="6" l="1"/>
  <c r="K26" i="6"/>
  <c r="K25" i="6"/>
  <c r="K24" i="6"/>
  <c r="K23" i="6"/>
  <c r="K22" i="6"/>
  <c r="K21" i="6"/>
  <c r="K20" i="6"/>
  <c r="K19" i="6"/>
  <c r="K18" i="6"/>
  <c r="K17" i="6"/>
  <c r="K16" i="6"/>
  <c r="K15" i="6"/>
  <c r="K14" i="6"/>
  <c r="K13" i="6"/>
  <c r="K12" i="6"/>
  <c r="K11" i="6"/>
  <c r="K10" i="6"/>
  <c r="K9" i="6"/>
  <c r="K8" i="6"/>
  <c r="K7" i="6"/>
  <c r="K6" i="6"/>
  <c r="K5" i="6"/>
  <c r="K4" i="6"/>
  <c r="K3" i="6"/>
  <c r="M92" i="1"/>
  <c r="M91" i="1"/>
  <c r="M90" i="1"/>
  <c r="M89" i="1"/>
  <c r="M88" i="1"/>
  <c r="M87" i="1"/>
  <c r="M86" i="1"/>
  <c r="M85" i="1"/>
  <c r="M84" i="1"/>
  <c r="M83" i="1"/>
  <c r="M82" i="1"/>
  <c r="M81" i="1"/>
  <c r="M80" i="1"/>
  <c r="M79" i="1"/>
  <c r="M78" i="1"/>
  <c r="M77" i="1"/>
  <c r="M76" i="1"/>
  <c r="M75" i="1"/>
  <c r="M74" i="1"/>
  <c r="M73" i="1"/>
  <c r="M72" i="1"/>
  <c r="M71" i="1"/>
  <c r="M70" i="1"/>
  <c r="M69" i="1"/>
  <c r="M68" i="1"/>
  <c r="M67" i="1"/>
  <c r="M66" i="1"/>
  <c r="M65" i="1"/>
  <c r="M64" i="1"/>
  <c r="M63" i="1"/>
  <c r="M62" i="1"/>
  <c r="M61" i="1"/>
  <c r="M60" i="1"/>
  <c r="M59" i="1"/>
  <c r="M58" i="1"/>
  <c r="M57" i="1"/>
  <c r="M56" i="1"/>
  <c r="M55" i="1"/>
  <c r="M54" i="1"/>
  <c r="M53" i="1"/>
  <c r="M52" i="1"/>
  <c r="M51" i="1"/>
  <c r="M50" i="1"/>
  <c r="M49" i="1"/>
  <c r="M48" i="1"/>
  <c r="M47" i="1"/>
  <c r="M46" i="1"/>
  <c r="M45" i="1"/>
  <c r="M44" i="1"/>
  <c r="M43" i="1"/>
  <c r="M42" i="1"/>
  <c r="M41" i="1"/>
  <c r="M40" i="1"/>
  <c r="M39" i="1"/>
  <c r="M38" i="1"/>
  <c r="M37" i="1"/>
  <c r="M36" i="1"/>
  <c r="M35" i="1"/>
  <c r="M34" i="1"/>
  <c r="M33" i="1"/>
  <c r="M32" i="1"/>
  <c r="M31" i="1"/>
  <c r="M30" i="1"/>
  <c r="M29" i="1"/>
  <c r="M28" i="1"/>
  <c r="M27" i="1"/>
  <c r="M26" i="1"/>
  <c r="M25" i="1"/>
  <c r="M24" i="1"/>
  <c r="M23" i="1"/>
  <c r="M22" i="1"/>
  <c r="M21" i="1"/>
  <c r="M20" i="1"/>
  <c r="M19" i="1"/>
  <c r="M18" i="1"/>
  <c r="M17" i="1"/>
  <c r="M16" i="1"/>
  <c r="M15" i="1"/>
  <c r="M14" i="1"/>
  <c r="M13" i="1"/>
  <c r="M12" i="1"/>
  <c r="M11" i="1"/>
  <c r="M10" i="1"/>
  <c r="M9" i="1"/>
  <c r="M8" i="1"/>
  <c r="M7" i="1"/>
  <c r="M6" i="1"/>
  <c r="M5" i="1"/>
  <c r="A1" i="6"/>
  <c r="A3" i="6" s="1"/>
  <c r="E4" i="6" l="1"/>
  <c r="A6" i="6"/>
  <c r="G7" i="6"/>
  <c r="C9" i="6"/>
  <c r="I10" i="6"/>
  <c r="I4" i="6"/>
  <c r="E6" i="6"/>
  <c r="G9" i="6"/>
  <c r="C11" i="6"/>
  <c r="C5" i="6"/>
  <c r="I6" i="6"/>
  <c r="E8" i="6"/>
  <c r="A10" i="6"/>
  <c r="G11" i="6"/>
  <c r="A8" i="6"/>
  <c r="A4" i="6"/>
  <c r="G5" i="6"/>
  <c r="C7" i="6"/>
  <c r="I8" i="6"/>
  <c r="E10" i="6"/>
  <c r="A12" i="6"/>
  <c r="E12" i="6"/>
  <c r="C13" i="6"/>
  <c r="G13" i="6"/>
  <c r="E14" i="6"/>
  <c r="C15" i="6"/>
  <c r="E16" i="6"/>
  <c r="C17" i="6"/>
  <c r="A18" i="6"/>
  <c r="I18" i="6"/>
  <c r="G19" i="6"/>
  <c r="E20" i="6"/>
  <c r="C21" i="6"/>
  <c r="A22" i="6"/>
  <c r="I22" i="6"/>
  <c r="C23" i="6"/>
  <c r="G23" i="6"/>
  <c r="A24" i="6"/>
  <c r="E24" i="6"/>
  <c r="I24" i="6"/>
  <c r="C25" i="6"/>
  <c r="G25" i="6"/>
  <c r="A26" i="6"/>
  <c r="E26" i="6"/>
  <c r="C27" i="6"/>
  <c r="G27" i="6"/>
  <c r="B4" i="6"/>
  <c r="F4" i="6"/>
  <c r="J4" i="6"/>
  <c r="D5" i="6"/>
  <c r="H5" i="6"/>
  <c r="B6" i="6"/>
  <c r="F6" i="6"/>
  <c r="J6" i="6"/>
  <c r="D7" i="6"/>
  <c r="H7" i="6"/>
  <c r="B8" i="6"/>
  <c r="F8" i="6"/>
  <c r="J8" i="6"/>
  <c r="D9" i="6"/>
  <c r="H9" i="6"/>
  <c r="B10" i="6"/>
  <c r="F10" i="6"/>
  <c r="J10" i="6"/>
  <c r="D11" i="6"/>
  <c r="H11" i="6"/>
  <c r="B12" i="6"/>
  <c r="F12" i="6"/>
  <c r="J12" i="6"/>
  <c r="D13" i="6"/>
  <c r="H13" i="6"/>
  <c r="B14" i="6"/>
  <c r="F14" i="6"/>
  <c r="J14" i="6"/>
  <c r="D15" i="6"/>
  <c r="H15" i="6"/>
  <c r="B16" i="6"/>
  <c r="F16" i="6"/>
  <c r="J16" i="6"/>
  <c r="D17" i="6"/>
  <c r="H17" i="6"/>
  <c r="B18" i="6"/>
  <c r="F18" i="6"/>
  <c r="J18" i="6"/>
  <c r="D19" i="6"/>
  <c r="H19" i="6"/>
  <c r="B20" i="6"/>
  <c r="F20" i="6"/>
  <c r="J20" i="6"/>
  <c r="D21" i="6"/>
  <c r="H21" i="6"/>
  <c r="B22" i="6"/>
  <c r="F22" i="6"/>
  <c r="J22" i="6"/>
  <c r="D23" i="6"/>
  <c r="H23" i="6"/>
  <c r="B24" i="6"/>
  <c r="F24" i="6"/>
  <c r="J24" i="6"/>
  <c r="D25" i="6"/>
  <c r="H25" i="6"/>
  <c r="B26" i="6"/>
  <c r="F26" i="6"/>
  <c r="J26" i="6"/>
  <c r="D27" i="6"/>
  <c r="H27" i="6"/>
  <c r="C4" i="6"/>
  <c r="G4" i="6"/>
  <c r="A5" i="6"/>
  <c r="E5" i="6"/>
  <c r="I5" i="6"/>
  <c r="C6" i="6"/>
  <c r="G6" i="6"/>
  <c r="A7" i="6"/>
  <c r="E7" i="6"/>
  <c r="I7" i="6"/>
  <c r="C8" i="6"/>
  <c r="G8" i="6"/>
  <c r="A9" i="6"/>
  <c r="E9" i="6"/>
  <c r="I9" i="6"/>
  <c r="C10" i="6"/>
  <c r="G10" i="6"/>
  <c r="A11" i="6"/>
  <c r="E11" i="6"/>
  <c r="I11" i="6"/>
  <c r="C12" i="6"/>
  <c r="G12" i="6"/>
  <c r="A13" i="6"/>
  <c r="E13" i="6"/>
  <c r="I13" i="6"/>
  <c r="C14" i="6"/>
  <c r="G14" i="6"/>
  <c r="A15" i="6"/>
  <c r="E15" i="6"/>
  <c r="I15" i="6"/>
  <c r="C16" i="6"/>
  <c r="G16" i="6"/>
  <c r="A17" i="6"/>
  <c r="E17" i="6"/>
  <c r="I17" i="6"/>
  <c r="C18" i="6"/>
  <c r="G18" i="6"/>
  <c r="A19" i="6"/>
  <c r="E19" i="6"/>
  <c r="I19" i="6"/>
  <c r="C20" i="6"/>
  <c r="G20" i="6"/>
  <c r="A21" i="6"/>
  <c r="E21" i="6"/>
  <c r="I21" i="6"/>
  <c r="C22" i="6"/>
  <c r="G22" i="6"/>
  <c r="A23" i="6"/>
  <c r="E23" i="6"/>
  <c r="I23" i="6"/>
  <c r="C24" i="6"/>
  <c r="G24" i="6"/>
  <c r="A25" i="6"/>
  <c r="E25" i="6"/>
  <c r="I25" i="6"/>
  <c r="C26" i="6"/>
  <c r="G26" i="6"/>
  <c r="A27" i="6"/>
  <c r="E27" i="6"/>
  <c r="I27" i="6"/>
  <c r="I12" i="6"/>
  <c r="A14" i="6"/>
  <c r="I14" i="6"/>
  <c r="G15" i="6"/>
  <c r="A16" i="6"/>
  <c r="I16" i="6"/>
  <c r="G17" i="6"/>
  <c r="E18" i="6"/>
  <c r="C19" i="6"/>
  <c r="A20" i="6"/>
  <c r="I20" i="6"/>
  <c r="G21" i="6"/>
  <c r="E22" i="6"/>
  <c r="I26" i="6"/>
  <c r="D4" i="6"/>
  <c r="H4" i="6"/>
  <c r="B5" i="6"/>
  <c r="F5" i="6"/>
  <c r="J5" i="6"/>
  <c r="D6" i="6"/>
  <c r="H6" i="6"/>
  <c r="B7" i="6"/>
  <c r="F7" i="6"/>
  <c r="J7" i="6"/>
  <c r="D8" i="6"/>
  <c r="H8" i="6"/>
  <c r="B9" i="6"/>
  <c r="F9" i="6"/>
  <c r="J9" i="6"/>
  <c r="D10" i="6"/>
  <c r="H10" i="6"/>
  <c r="B11" i="6"/>
  <c r="F11" i="6"/>
  <c r="J11" i="6"/>
  <c r="D12" i="6"/>
  <c r="H12" i="6"/>
  <c r="B13" i="6"/>
  <c r="F13" i="6"/>
  <c r="J13" i="6"/>
  <c r="D14" i="6"/>
  <c r="H14" i="6"/>
  <c r="B15" i="6"/>
  <c r="F15" i="6"/>
  <c r="J15" i="6"/>
  <c r="D16" i="6"/>
  <c r="H16" i="6"/>
  <c r="B17" i="6"/>
  <c r="F17" i="6"/>
  <c r="J17" i="6"/>
  <c r="D18" i="6"/>
  <c r="H18" i="6"/>
  <c r="B19" i="6"/>
  <c r="F19" i="6"/>
  <c r="J19" i="6"/>
  <c r="D20" i="6"/>
  <c r="H20" i="6"/>
  <c r="B21" i="6"/>
  <c r="F21" i="6"/>
  <c r="J21" i="6"/>
  <c r="D22" i="6"/>
  <c r="H22" i="6"/>
  <c r="B23" i="6"/>
  <c r="F23" i="6"/>
  <c r="J23" i="6"/>
  <c r="D24" i="6"/>
  <c r="H24" i="6"/>
  <c r="B25" i="6"/>
  <c r="F25" i="6"/>
  <c r="J25" i="6"/>
  <c r="D26" i="6"/>
  <c r="H26" i="6"/>
  <c r="B27" i="6"/>
  <c r="F27" i="6"/>
  <c r="J27" i="6"/>
  <c r="G3" i="6"/>
  <c r="D3" i="6"/>
  <c r="H3" i="6"/>
  <c r="C3" i="6"/>
  <c r="E3" i="6"/>
  <c r="I3" i="6"/>
  <c r="B3" i="6"/>
  <c r="F3" i="6"/>
  <c r="J3" i="6"/>
</calcChain>
</file>

<file path=xl/sharedStrings.xml><?xml version="1.0" encoding="utf-8"?>
<sst xmlns="http://schemas.openxmlformats.org/spreadsheetml/2006/main" count="220" uniqueCount="42">
  <si>
    <t>LAST NAME</t>
  </si>
  <si>
    <t xml:space="preserve">FIRST </t>
  </si>
  <si>
    <t>S212</t>
  </si>
  <si>
    <t>First Aid &amp; CPR</t>
  </si>
  <si>
    <t>Evaluation</t>
  </si>
  <si>
    <t>Qualification Card</t>
  </si>
  <si>
    <t xml:space="preserve">Issued </t>
  </si>
  <si>
    <t>Expiration</t>
  </si>
  <si>
    <t>Issued</t>
  </si>
  <si>
    <t>Inst</t>
  </si>
  <si>
    <t>Date Issued</t>
  </si>
  <si>
    <t>Refresher</t>
  </si>
  <si>
    <t xml:space="preserve"> Saw Card</t>
  </si>
  <si>
    <t>B Sawyer-Felling and Bucking</t>
  </si>
  <si>
    <t>Gonzales</t>
  </si>
  <si>
    <t>Joel</t>
  </si>
  <si>
    <t>A Sawyer</t>
  </si>
  <si>
    <t>*</t>
  </si>
  <si>
    <t>Engine 12</t>
  </si>
  <si>
    <t>Williams</t>
  </si>
  <si>
    <t>Evertt</t>
  </si>
  <si>
    <t>Mike</t>
  </si>
  <si>
    <t>Unit</t>
  </si>
  <si>
    <t>Unit:</t>
  </si>
  <si>
    <t>Engine 10</t>
  </si>
  <si>
    <t>Engine 310</t>
  </si>
  <si>
    <t>Engine 311</t>
  </si>
  <si>
    <t>Engine 13</t>
  </si>
  <si>
    <t>Engine 314</t>
  </si>
  <si>
    <t>Engine 315</t>
  </si>
  <si>
    <t>Engine 16</t>
  </si>
  <si>
    <t>Engine 17</t>
  </si>
  <si>
    <t>Engine 19</t>
  </si>
  <si>
    <t>Crew 1</t>
  </si>
  <si>
    <t>Crew 3</t>
  </si>
  <si>
    <t>Crew 5</t>
  </si>
  <si>
    <t>Fuels</t>
  </si>
  <si>
    <t>Rec.</t>
  </si>
  <si>
    <t>Gregory Stenmo</t>
  </si>
  <si>
    <t>CPR Expiry</t>
  </si>
  <si>
    <t>Card Expiry</t>
  </si>
  <si>
    <t>Count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</si>
</sst>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m/d/yy;@"/>
    <numFmt numFmtId="165" formatCode="[$-409]d\-mmm\-yy;@"/>
    <numFmt numFmtId="166" formatCode="m/d/yyyy;@"/>
  </numFmts>
  <fonts count="7" x14ac:knownFonts="1">
    <font>
      <sz val="10"/>
      <name val="Arial"/>
    </font>
    <font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b/>
      <sz val="9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3">
    <xf numFmtId="0" fontId="0" fillId="0" borderId="0" xfId="0"/>
    <xf numFmtId="0" fontId="0" fillId="7" borderId="1" xfId="0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2" fillId="7" borderId="1" xfId="0" applyFont="1" applyFill="1" applyBorder="1" applyAlignment="1">
      <alignment horizontal="center" vertical="center"/>
    </xf>
    <xf numFmtId="0" fontId="2" fillId="9" borderId="1" xfId="0" applyFont="1" applyFill="1" applyBorder="1" applyAlignment="1">
      <alignment horizontal="center" vertical="center"/>
    </xf>
    <xf numFmtId="0" fontId="6" fillId="9" borderId="1" xfId="0" applyFont="1" applyFill="1" applyBorder="1" applyAlignment="1">
      <alignment horizontal="center" vertical="center"/>
    </xf>
    <xf numFmtId="164" fontId="6" fillId="5" borderId="1" xfId="0" applyNumberFormat="1" applyFont="1" applyFill="1" applyBorder="1" applyAlignment="1">
      <alignment horizontal="center" vertical="center"/>
    </xf>
    <xf numFmtId="164" fontId="2" fillId="5" borderId="1" xfId="0" applyNumberFormat="1" applyFont="1" applyFill="1" applyBorder="1" applyAlignment="1">
      <alignment horizontal="center" vertical="center"/>
    </xf>
    <xf numFmtId="164" fontId="2" fillId="4" borderId="1" xfId="0" applyNumberFormat="1" applyFont="1" applyFill="1" applyBorder="1" applyAlignment="1">
      <alignment horizontal="center" vertical="center"/>
    </xf>
    <xf numFmtId="164" fontId="2" fillId="9" borderId="1" xfId="0" applyNumberFormat="1" applyFont="1" applyFill="1" applyBorder="1" applyAlignment="1">
      <alignment horizontal="center" vertical="center"/>
    </xf>
    <xf numFmtId="164" fontId="6" fillId="9" borderId="1" xfId="0" applyNumberFormat="1" applyFont="1" applyFill="1" applyBorder="1" applyAlignment="1">
      <alignment horizontal="center" vertical="center"/>
    </xf>
    <xf numFmtId="164" fontId="2" fillId="6" borderId="1" xfId="0" applyNumberFormat="1" applyFont="1" applyFill="1" applyBorder="1" applyAlignment="1">
      <alignment horizontal="center" vertical="center"/>
    </xf>
    <xf numFmtId="164" fontId="6" fillId="6" borderId="1" xfId="0" applyNumberFormat="1" applyFont="1" applyFill="1" applyBorder="1" applyAlignment="1">
      <alignment horizontal="center" vertical="center"/>
    </xf>
    <xf numFmtId="164" fontId="0" fillId="4" borderId="1" xfId="0" applyNumberFormat="1" applyFill="1" applyBorder="1" applyAlignment="1">
      <alignment horizontal="center" vertical="center"/>
    </xf>
    <xf numFmtId="164" fontId="3" fillId="6" borderId="1" xfId="0" applyNumberFormat="1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164" fontId="3" fillId="0" borderId="1" xfId="0" applyNumberFormat="1" applyFont="1" applyFill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3" fillId="0" borderId="0" xfId="0" applyNumberFormat="1" applyFont="1" applyFill="1" applyBorder="1" applyAlignment="1">
      <alignment horizontal="center" vertical="center"/>
    </xf>
    <xf numFmtId="164" fontId="0" fillId="0" borderId="0" xfId="0" applyNumberFormat="1" applyFill="1" applyBorder="1" applyAlignment="1">
      <alignment horizontal="center" vertical="center"/>
    </xf>
    <xf numFmtId="164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2" fillId="8" borderId="0" xfId="0" applyFont="1" applyFill="1" applyBorder="1" applyAlignment="1">
      <alignment horizontal="center" vertical="center"/>
    </xf>
    <xf numFmtId="0" fontId="0" fillId="8" borderId="0" xfId="0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0" fillId="3" borderId="0" xfId="0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2" fillId="3" borderId="0" xfId="0" applyFont="1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/>
    </xf>
    <xf numFmtId="14" fontId="3" fillId="0" borderId="1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164" fontId="2" fillId="0" borderId="0" xfId="0" applyNumberFormat="1" applyFont="1" applyBorder="1" applyAlignment="1">
      <alignment horizontal="center" vertical="center"/>
    </xf>
    <xf numFmtId="164" fontId="2" fillId="3" borderId="0" xfId="0" applyNumberFormat="1" applyFont="1" applyFill="1" applyBorder="1" applyAlignment="1">
      <alignment horizontal="center" vertical="center"/>
    </xf>
    <xf numFmtId="164" fontId="0" fillId="3" borderId="0" xfId="0" applyNumberFormat="1" applyFill="1" applyBorder="1" applyAlignment="1">
      <alignment horizontal="center" vertical="center"/>
    </xf>
    <xf numFmtId="164" fontId="2" fillId="0" borderId="0" xfId="0" applyNumberFormat="1" applyFont="1" applyFill="1" applyBorder="1" applyAlignment="1">
      <alignment horizontal="center" vertical="center"/>
    </xf>
    <xf numFmtId="14" fontId="0" fillId="0" borderId="0" xfId="0" applyNumberFormat="1" applyFill="1" applyBorder="1" applyAlignment="1">
      <alignment horizontal="center" vertical="center"/>
    </xf>
    <xf numFmtId="14" fontId="3" fillId="0" borderId="0" xfId="0" applyNumberFormat="1" applyFont="1" applyFill="1" applyBorder="1" applyAlignment="1">
      <alignment horizontal="center" vertical="center"/>
    </xf>
    <xf numFmtId="165" fontId="0" fillId="5" borderId="1" xfId="0" applyNumberFormat="1" applyFill="1" applyBorder="1" applyAlignment="1">
      <alignment horizontal="center" vertical="center"/>
    </xf>
    <xf numFmtId="165" fontId="6" fillId="5" borderId="1" xfId="0" applyNumberFormat="1" applyFont="1" applyFill="1" applyBorder="1" applyAlignment="1">
      <alignment horizontal="center" vertical="center"/>
    </xf>
    <xf numFmtId="165" fontId="3" fillId="0" borderId="1" xfId="0" applyNumberFormat="1" applyFont="1" applyFill="1" applyBorder="1" applyAlignment="1">
      <alignment horizontal="center" vertical="center"/>
    </xf>
    <xf numFmtId="165" fontId="3" fillId="0" borderId="0" xfId="0" applyNumberFormat="1" applyFont="1" applyBorder="1" applyAlignment="1">
      <alignment horizontal="center" vertical="center"/>
    </xf>
    <xf numFmtId="165" fontId="3" fillId="0" borderId="0" xfId="0" applyNumberFormat="1" applyFont="1" applyFill="1" applyBorder="1" applyAlignment="1">
      <alignment horizontal="center" vertical="center"/>
    </xf>
    <xf numFmtId="165" fontId="0" fillId="0" borderId="0" xfId="0" applyNumberFormat="1" applyFill="1" applyBorder="1" applyAlignment="1">
      <alignment horizontal="center" vertical="center"/>
    </xf>
    <xf numFmtId="165" fontId="0" fillId="0" borderId="0" xfId="0" applyNumberFormat="1" applyBorder="1" applyAlignment="1">
      <alignment horizontal="center" vertical="center"/>
    </xf>
    <xf numFmtId="14" fontId="2" fillId="3" borderId="0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164" fontId="2" fillId="0" borderId="1" xfId="0" applyNumberFormat="1" applyFont="1" applyFill="1" applyBorder="1" applyAlignment="1">
      <alignment horizontal="center" vertical="center"/>
    </xf>
    <xf numFmtId="164" fontId="0" fillId="0" borderId="1" xfId="0" applyNumberForma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66" fontId="3" fillId="0" borderId="1" xfId="0" applyNumberFormat="1" applyFont="1" applyFill="1" applyBorder="1" applyAlignment="1">
      <alignment horizontal="center" vertical="center"/>
    </xf>
    <xf numFmtId="166" fontId="0" fillId="0" borderId="1" xfId="0" applyNumberFormat="1" applyFill="1" applyBorder="1" applyAlignment="1">
      <alignment horizontal="center" vertical="center"/>
    </xf>
    <xf numFmtId="166" fontId="2" fillId="0" borderId="1" xfId="0" applyNumberFormat="1" applyFont="1" applyFill="1" applyBorder="1" applyAlignment="1">
      <alignment horizontal="center" vertical="center"/>
    </xf>
    <xf numFmtId="14" fontId="0" fillId="0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5" fillId="7" borderId="1" xfId="0" applyFont="1" applyFill="1" applyBorder="1" applyAlignment="1">
      <alignment horizontal="left" vertical="center"/>
    </xf>
    <xf numFmtId="0" fontId="2" fillId="7" borderId="1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0" fontId="3" fillId="0" borderId="0" xfId="0" applyFont="1" applyBorder="1" applyAlignment="1">
      <alignment horizontal="left" vertical="center"/>
    </xf>
    <xf numFmtId="0" fontId="0" fillId="0" borderId="0" xfId="0" applyBorder="1" applyAlignment="1">
      <alignment horizontal="left" vertical="center"/>
    </xf>
    <xf numFmtId="0" fontId="2" fillId="3" borderId="0" xfId="0" applyFont="1" applyFill="1" applyBorder="1" applyAlignment="1">
      <alignment horizontal="right" vertical="center"/>
    </xf>
    <xf numFmtId="0" fontId="0" fillId="3" borderId="0" xfId="0" applyFill="1" applyBorder="1" applyAlignment="1">
      <alignment horizontal="right" vertical="center"/>
    </xf>
    <xf numFmtId="0" fontId="3" fillId="3" borderId="1" xfId="0" applyFont="1" applyFill="1" applyBorder="1" applyAlignment="1">
      <alignment horizontal="left" vertical="center"/>
    </xf>
    <xf numFmtId="0" fontId="3" fillId="3" borderId="1" xfId="0" applyFont="1" applyFill="1" applyBorder="1" applyAlignment="1">
      <alignment horizontal="center" vertical="center"/>
    </xf>
    <xf numFmtId="165" fontId="3" fillId="3" borderId="1" xfId="0" applyNumberFormat="1" applyFont="1" applyFill="1" applyBorder="1" applyAlignment="1">
      <alignment horizontal="center" vertical="center"/>
    </xf>
    <xf numFmtId="166" fontId="3" fillId="3" borderId="1" xfId="0" applyNumberFormat="1" applyFont="1" applyFill="1" applyBorder="1" applyAlignment="1">
      <alignment horizontal="center" vertical="center"/>
    </xf>
    <xf numFmtId="166" fontId="3" fillId="3" borderId="4" xfId="0" applyNumberFormat="1" applyFont="1" applyFill="1" applyBorder="1" applyAlignment="1">
      <alignment horizontal="center" vertical="center"/>
    </xf>
    <xf numFmtId="0" fontId="0" fillId="3" borderId="1" xfId="0" applyFill="1" applyBorder="1" applyAlignment="1">
      <alignment horizontal="left" vertical="center"/>
    </xf>
    <xf numFmtId="0" fontId="0" fillId="3" borderId="1" xfId="0" applyFill="1" applyBorder="1" applyAlignment="1">
      <alignment horizontal="center" vertical="center"/>
    </xf>
    <xf numFmtId="14" fontId="3" fillId="3" borderId="1" xfId="0" applyNumberFormat="1" applyFont="1" applyFill="1" applyBorder="1" applyAlignment="1">
      <alignment horizontal="center" vertical="center"/>
    </xf>
    <xf numFmtId="165" fontId="0" fillId="3" borderId="1" xfId="0" applyNumberFormat="1" applyFill="1" applyBorder="1" applyAlignment="1">
      <alignment horizontal="center" vertical="center"/>
    </xf>
    <xf numFmtId="166" fontId="0" fillId="3" borderId="1" xfId="0" applyNumberFormat="1" applyFill="1" applyBorder="1" applyAlignment="1">
      <alignment horizontal="center" vertical="center"/>
    </xf>
    <xf numFmtId="166" fontId="2" fillId="3" borderId="1" xfId="0" applyNumberFormat="1" applyFont="1" applyFill="1" applyBorder="1" applyAlignment="1">
      <alignment horizontal="center" vertical="center"/>
    </xf>
    <xf numFmtId="164" fontId="2" fillId="3" borderId="1" xfId="0" applyNumberFormat="1" applyFont="1" applyFill="1" applyBorder="1" applyAlignment="1">
      <alignment horizontal="center" vertical="center"/>
    </xf>
    <xf numFmtId="0" fontId="2" fillId="10" borderId="0" xfId="0" applyFont="1" applyFill="1" applyBorder="1" applyAlignment="1">
      <alignment horizontal="center" vertical="center"/>
    </xf>
    <xf numFmtId="0" fontId="3" fillId="0" borderId="0" xfId="0" applyFont="1"/>
    <xf numFmtId="0" fontId="2" fillId="0" borderId="0" xfId="0" applyFont="1"/>
    <xf numFmtId="164" fontId="4" fillId="0" borderId="3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4" fillId="0" borderId="2" xfId="0" applyNumberFormat="1" applyFont="1" applyBorder="1" applyAlignment="1">
      <alignment horizontal="center" vertical="center"/>
    </xf>
  </cellXfs>
  <cellStyles count="1">
    <cellStyle name="Normal" xfId="0" builtinId="0"/>
  </cellStyles>
  <dxfs count="9"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IV105"/>
  <sheetViews>
    <sheetView topLeftCell="F1" zoomScaleNormal="100" workbookViewId="0">
      <pane ySplit="4" topLeftCell="A5" activePane="bottomLeft" state="frozen"/>
      <selection pane="bottomLeft" activeCell="M5" sqref="M5"/>
    </sheetView>
  </sheetViews>
  <sheetFormatPr defaultColWidth="9.140625" defaultRowHeight="12.75" x14ac:dyDescent="0.2"/>
  <cols>
    <col min="1" max="1" width="1.7109375" style="64" customWidth="1"/>
    <col min="2" max="2" width="15.7109375" style="62" customWidth="1"/>
    <col min="3" max="3" width="13.7109375" style="21" customWidth="1"/>
    <col min="4" max="4" width="10.85546875" style="46" customWidth="1"/>
    <col min="5" max="5" width="14" style="46" customWidth="1"/>
    <col min="6" max="6" width="16.140625" style="34" customWidth="1"/>
    <col min="7" max="7" width="15.42578125" style="34" customWidth="1"/>
    <col min="8" max="8" width="29" style="20" customWidth="1"/>
    <col min="9" max="9" width="18.28515625" style="21" customWidth="1"/>
    <col min="10" max="10" width="17.140625" style="36" customWidth="1"/>
    <col min="11" max="11" width="15.42578125" style="20" customWidth="1"/>
    <col min="12" max="12" width="14.140625" style="15" customWidth="1"/>
    <col min="13" max="16384" width="9.140625" style="21"/>
  </cols>
  <sheetData>
    <row r="1" spans="1:256" ht="36" customHeight="1" x14ac:dyDescent="0.2">
      <c r="B1" s="56"/>
      <c r="C1" s="80"/>
      <c r="D1" s="81"/>
      <c r="E1" s="81"/>
      <c r="F1" s="81"/>
      <c r="G1" s="81"/>
      <c r="H1" s="81"/>
      <c r="I1" s="81"/>
      <c r="J1" s="82"/>
      <c r="K1" s="17"/>
      <c r="L1" s="47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  <c r="AL1" s="28"/>
      <c r="AM1" s="28"/>
      <c r="AN1" s="28"/>
      <c r="AO1" s="28"/>
      <c r="AP1" s="28"/>
      <c r="AQ1" s="28"/>
      <c r="AR1" s="28"/>
      <c r="AS1" s="28"/>
      <c r="AT1" s="28"/>
      <c r="AU1" s="28"/>
      <c r="AV1" s="28"/>
      <c r="AW1" s="28"/>
      <c r="AX1" s="28"/>
      <c r="AY1" s="28"/>
      <c r="AZ1" s="28"/>
      <c r="BA1" s="28"/>
      <c r="BB1" s="28"/>
      <c r="BC1" s="28"/>
      <c r="BD1" s="28"/>
      <c r="BE1" s="28"/>
      <c r="BF1" s="28"/>
      <c r="BG1" s="28"/>
      <c r="BH1" s="28"/>
      <c r="BI1" s="28"/>
      <c r="BJ1" s="28"/>
      <c r="BK1" s="28"/>
      <c r="BL1" s="28"/>
      <c r="BM1" s="28"/>
      <c r="BN1" s="28"/>
      <c r="BO1" s="28"/>
      <c r="BP1" s="28"/>
      <c r="BQ1" s="28"/>
      <c r="BR1" s="28"/>
      <c r="BS1" s="28"/>
      <c r="BT1" s="28"/>
      <c r="BU1" s="28"/>
      <c r="BV1" s="28"/>
      <c r="BW1" s="28"/>
      <c r="BX1" s="28"/>
      <c r="BY1" s="28"/>
      <c r="BZ1" s="28"/>
      <c r="CA1" s="28"/>
      <c r="CB1" s="28"/>
      <c r="CC1" s="28"/>
      <c r="CD1" s="28"/>
      <c r="CE1" s="28"/>
      <c r="CF1" s="28"/>
      <c r="CG1" s="28"/>
      <c r="CH1" s="28"/>
      <c r="CI1" s="28"/>
      <c r="CJ1" s="28"/>
      <c r="CK1" s="28"/>
      <c r="CL1" s="28"/>
      <c r="CM1" s="28"/>
      <c r="CN1" s="28"/>
      <c r="CO1" s="28"/>
      <c r="CP1" s="28"/>
      <c r="CQ1" s="28"/>
      <c r="CR1" s="28"/>
      <c r="CS1" s="28"/>
    </row>
    <row r="2" spans="1:256" ht="15" x14ac:dyDescent="0.2">
      <c r="B2" s="57"/>
      <c r="C2" s="1"/>
      <c r="D2" s="40"/>
      <c r="E2" s="40"/>
      <c r="F2" s="7"/>
      <c r="G2" s="7"/>
      <c r="H2" s="8"/>
      <c r="I2" s="2" t="s">
        <v>12</v>
      </c>
      <c r="J2" s="8"/>
      <c r="K2" s="13"/>
      <c r="L2" s="30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28"/>
      <c r="BH2" s="28"/>
      <c r="BI2" s="28"/>
      <c r="BJ2" s="28"/>
      <c r="BK2" s="28"/>
      <c r="BL2" s="28"/>
      <c r="BM2" s="28"/>
      <c r="BN2" s="28"/>
      <c r="BO2" s="28"/>
      <c r="BP2" s="28"/>
      <c r="BQ2" s="28"/>
      <c r="BR2" s="28"/>
      <c r="BS2" s="28"/>
      <c r="BT2" s="28"/>
      <c r="BU2" s="28"/>
      <c r="BV2" s="28"/>
      <c r="BW2" s="28"/>
      <c r="BX2" s="28"/>
      <c r="BY2" s="28"/>
      <c r="BZ2" s="28"/>
      <c r="CA2" s="28"/>
      <c r="CB2" s="28"/>
      <c r="CC2" s="28"/>
      <c r="CD2" s="28"/>
      <c r="CE2" s="28"/>
      <c r="CF2" s="28"/>
      <c r="CG2" s="28"/>
      <c r="CH2" s="28"/>
      <c r="CI2" s="28"/>
      <c r="CJ2" s="28"/>
      <c r="CK2" s="28"/>
      <c r="CL2" s="28"/>
      <c r="CM2" s="28"/>
      <c r="CN2" s="28"/>
      <c r="CO2" s="28"/>
      <c r="CP2" s="28"/>
      <c r="CQ2" s="28"/>
      <c r="CR2" s="28"/>
      <c r="CS2" s="28"/>
    </row>
    <row r="3" spans="1:256" ht="22.5" customHeight="1" x14ac:dyDescent="0.2">
      <c r="B3" s="57"/>
      <c r="C3" s="1"/>
      <c r="D3" s="40"/>
      <c r="E3" s="40"/>
      <c r="F3" s="7" t="s">
        <v>3</v>
      </c>
      <c r="G3" s="7"/>
      <c r="H3" s="9" t="s">
        <v>8</v>
      </c>
      <c r="I3" s="4"/>
      <c r="J3" s="11" t="s">
        <v>5</v>
      </c>
      <c r="K3" s="14"/>
      <c r="L3" s="77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28"/>
      <c r="BM3" s="28"/>
      <c r="BN3" s="28"/>
      <c r="BO3" s="28"/>
      <c r="BP3" s="28"/>
      <c r="BQ3" s="28"/>
      <c r="BR3" s="28"/>
      <c r="BS3" s="28"/>
      <c r="BT3" s="28"/>
      <c r="BU3" s="28"/>
      <c r="BV3" s="28"/>
      <c r="BW3" s="28"/>
      <c r="BX3" s="28"/>
      <c r="BY3" s="28"/>
      <c r="BZ3" s="28"/>
      <c r="CA3" s="28"/>
      <c r="CB3" s="28"/>
      <c r="CC3" s="28"/>
      <c r="CD3" s="28"/>
      <c r="CE3" s="28"/>
      <c r="CF3" s="28"/>
      <c r="CG3" s="28"/>
      <c r="CH3" s="28"/>
      <c r="CI3" s="28"/>
      <c r="CJ3" s="28"/>
      <c r="CK3" s="28"/>
      <c r="CL3" s="28"/>
      <c r="CM3" s="28"/>
      <c r="CN3" s="28"/>
      <c r="CO3" s="28"/>
      <c r="CP3" s="28"/>
      <c r="CQ3" s="28"/>
      <c r="CR3" s="28"/>
      <c r="CS3" s="28"/>
    </row>
    <row r="4" spans="1:256" x14ac:dyDescent="0.2">
      <c r="B4" s="58" t="s">
        <v>0</v>
      </c>
      <c r="C4" s="3" t="s">
        <v>1</v>
      </c>
      <c r="D4" s="41" t="s">
        <v>2</v>
      </c>
      <c r="E4" s="41" t="s">
        <v>11</v>
      </c>
      <c r="F4" s="6" t="s">
        <v>10</v>
      </c>
      <c r="G4" s="6" t="s">
        <v>39</v>
      </c>
      <c r="H4" s="10" t="s">
        <v>4</v>
      </c>
      <c r="I4" s="5" t="s">
        <v>9</v>
      </c>
      <c r="J4" s="12" t="s">
        <v>6</v>
      </c>
      <c r="K4" s="12" t="s">
        <v>40</v>
      </c>
      <c r="L4" s="77" t="s">
        <v>22</v>
      </c>
      <c r="M4" s="30" t="s">
        <v>41</v>
      </c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28"/>
      <c r="AX4" s="28"/>
      <c r="AY4" s="28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  <c r="BL4" s="28"/>
      <c r="BM4" s="28"/>
      <c r="BN4" s="28"/>
      <c r="BO4" s="28"/>
      <c r="BP4" s="28"/>
      <c r="BQ4" s="28"/>
      <c r="BR4" s="28"/>
      <c r="BS4" s="28"/>
      <c r="BT4" s="28"/>
      <c r="BU4" s="28"/>
      <c r="BV4" s="28"/>
      <c r="BW4" s="28"/>
      <c r="BX4" s="28"/>
      <c r="BY4" s="28"/>
      <c r="BZ4" s="28"/>
      <c r="CA4" s="28"/>
      <c r="CB4" s="28"/>
      <c r="CC4" s="28"/>
      <c r="CD4" s="28"/>
      <c r="CE4" s="28"/>
      <c r="CF4" s="28"/>
      <c r="CG4" s="28"/>
      <c r="CH4" s="28"/>
      <c r="CI4" s="28"/>
      <c r="CJ4" s="28"/>
      <c r="CK4" s="28"/>
      <c r="CL4" s="28"/>
      <c r="CM4" s="28"/>
      <c r="CN4" s="28"/>
      <c r="CO4" s="28"/>
      <c r="CP4" s="28"/>
      <c r="CQ4" s="28"/>
      <c r="CR4" s="28"/>
      <c r="CS4" s="28"/>
    </row>
    <row r="5" spans="1:256" x14ac:dyDescent="0.2">
      <c r="B5" s="65" t="s">
        <v>19</v>
      </c>
      <c r="C5" s="66" t="s">
        <v>15</v>
      </c>
      <c r="D5" s="67"/>
      <c r="E5" s="68"/>
      <c r="F5" s="68">
        <v>43244</v>
      </c>
      <c r="G5" s="52">
        <v>43952</v>
      </c>
      <c r="H5" s="16" t="s">
        <v>16</v>
      </c>
      <c r="I5" s="24"/>
      <c r="J5" s="52">
        <v>43243</v>
      </c>
      <c r="K5" s="52">
        <v>43974</v>
      </c>
      <c r="L5" s="30" t="s">
        <v>24</v>
      </c>
      <c r="M5" s="28">
        <f>COUNTIF(L$5:L5,L5)</f>
        <v>1</v>
      </c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8"/>
      <c r="AH5" s="28"/>
      <c r="AI5" s="28"/>
      <c r="AJ5" s="28"/>
      <c r="AK5" s="28"/>
      <c r="AL5" s="28"/>
      <c r="AM5" s="28"/>
      <c r="AN5" s="28"/>
      <c r="AO5" s="28"/>
      <c r="AP5" s="28"/>
      <c r="AQ5" s="28"/>
      <c r="AR5" s="28"/>
      <c r="AS5" s="28"/>
      <c r="AT5" s="28"/>
      <c r="AU5" s="28"/>
      <c r="AV5" s="28"/>
      <c r="AW5" s="28"/>
      <c r="AX5" s="28"/>
      <c r="AY5" s="28"/>
      <c r="AZ5" s="28"/>
      <c r="BA5" s="28"/>
      <c r="BB5" s="28"/>
      <c r="BC5" s="28"/>
      <c r="BD5" s="28"/>
      <c r="BE5" s="28"/>
      <c r="BF5" s="28"/>
      <c r="BG5" s="28"/>
      <c r="BH5" s="28"/>
      <c r="BI5" s="28"/>
      <c r="BJ5" s="28"/>
      <c r="BK5" s="28"/>
      <c r="BL5" s="28"/>
      <c r="BM5" s="28"/>
      <c r="BN5" s="28"/>
      <c r="BO5" s="28"/>
      <c r="BP5" s="28"/>
      <c r="BQ5" s="28"/>
      <c r="BR5" s="28"/>
      <c r="BS5" s="28"/>
      <c r="BT5" s="28"/>
      <c r="BU5" s="28"/>
      <c r="BV5" s="28"/>
      <c r="BW5" s="28"/>
      <c r="BX5" s="28"/>
      <c r="BY5" s="28"/>
      <c r="BZ5" s="28"/>
      <c r="CA5" s="28"/>
      <c r="CB5" s="28"/>
      <c r="CC5" s="28"/>
      <c r="CD5" s="28"/>
      <c r="CE5" s="28"/>
      <c r="CF5" s="28"/>
      <c r="CG5" s="28"/>
      <c r="CH5" s="28"/>
      <c r="CI5" s="28"/>
      <c r="CJ5" s="28"/>
      <c r="CK5" s="28"/>
      <c r="CL5" s="28"/>
      <c r="CM5" s="28"/>
      <c r="CN5" s="28"/>
      <c r="CO5" s="28"/>
      <c r="CP5" s="28"/>
      <c r="CQ5" s="28"/>
      <c r="CR5" s="28"/>
      <c r="CS5" s="28"/>
    </row>
    <row r="6" spans="1:256" s="23" customFormat="1" x14ac:dyDescent="0.2">
      <c r="A6" s="64"/>
      <c r="B6" s="65" t="s">
        <v>20</v>
      </c>
      <c r="C6" s="66" t="s">
        <v>21</v>
      </c>
      <c r="D6" s="67">
        <v>41329</v>
      </c>
      <c r="E6" s="68">
        <v>41329</v>
      </c>
      <c r="F6" s="68">
        <v>41333</v>
      </c>
      <c r="G6" s="52">
        <v>42063</v>
      </c>
      <c r="H6" s="16" t="s">
        <v>13</v>
      </c>
      <c r="I6" s="24" t="s">
        <v>38</v>
      </c>
      <c r="J6" s="52">
        <v>41296</v>
      </c>
      <c r="K6" s="52">
        <v>42026</v>
      </c>
      <c r="L6" s="30" t="s">
        <v>18</v>
      </c>
      <c r="M6" s="28">
        <f>COUNTIF(L$5:L6,L6)</f>
        <v>1</v>
      </c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  <c r="AT6" s="28"/>
      <c r="AU6" s="28"/>
      <c r="AV6" s="28"/>
      <c r="AW6" s="28"/>
      <c r="AX6" s="28"/>
      <c r="AY6" s="28"/>
      <c r="AZ6" s="28"/>
      <c r="BA6" s="28"/>
      <c r="BB6" s="28"/>
      <c r="BC6" s="28"/>
      <c r="BD6" s="28"/>
      <c r="BE6" s="28"/>
      <c r="BF6" s="28"/>
      <c r="BG6" s="28"/>
      <c r="BH6" s="28"/>
      <c r="BI6" s="28"/>
      <c r="BJ6" s="28"/>
      <c r="BK6" s="28"/>
      <c r="BL6" s="28"/>
      <c r="BM6" s="28"/>
      <c r="BN6" s="28"/>
      <c r="BO6" s="28"/>
      <c r="BP6" s="28"/>
      <c r="BQ6" s="28"/>
      <c r="BR6" s="28"/>
      <c r="BS6" s="28"/>
      <c r="BT6" s="28"/>
      <c r="BU6" s="28"/>
      <c r="BV6" s="28"/>
      <c r="BW6" s="28"/>
      <c r="BX6" s="28"/>
      <c r="BY6" s="28"/>
      <c r="BZ6" s="28"/>
      <c r="CA6" s="28"/>
      <c r="CB6" s="28"/>
      <c r="CC6" s="28"/>
      <c r="CD6" s="28"/>
      <c r="CE6" s="28"/>
      <c r="CF6" s="28"/>
      <c r="CG6" s="28"/>
      <c r="CH6" s="28"/>
      <c r="CI6" s="28"/>
      <c r="CJ6" s="28"/>
      <c r="CK6" s="28"/>
      <c r="CL6" s="28"/>
      <c r="CM6" s="28"/>
      <c r="CN6" s="28"/>
      <c r="CO6" s="28"/>
      <c r="CP6" s="28"/>
      <c r="CQ6" s="28"/>
      <c r="CR6" s="28"/>
      <c r="CS6" s="28"/>
    </row>
    <row r="7" spans="1:256" s="15" customFormat="1" x14ac:dyDescent="0.2">
      <c r="A7" s="63"/>
      <c r="B7" s="65" t="s">
        <v>14</v>
      </c>
      <c r="C7" s="66" t="s">
        <v>15</v>
      </c>
      <c r="D7" s="67"/>
      <c r="E7" s="68"/>
      <c r="F7" s="68">
        <v>43249</v>
      </c>
      <c r="G7" s="52">
        <v>43952</v>
      </c>
      <c r="H7" s="16" t="s">
        <v>13</v>
      </c>
      <c r="I7" s="24"/>
      <c r="J7" s="52">
        <v>42892</v>
      </c>
      <c r="K7" s="52">
        <v>43988</v>
      </c>
      <c r="L7" s="30" t="s">
        <v>30</v>
      </c>
      <c r="M7" s="28">
        <f>COUNTIF(L$5:L7,L7)</f>
        <v>1</v>
      </c>
      <c r="N7" s="30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  <c r="AA7" s="30"/>
      <c r="AB7" s="30"/>
      <c r="AC7" s="30"/>
      <c r="AD7" s="30"/>
      <c r="AE7" s="30"/>
      <c r="AF7" s="30"/>
      <c r="AG7" s="30"/>
      <c r="AH7" s="30"/>
      <c r="AI7" s="30"/>
      <c r="AJ7" s="30"/>
      <c r="AK7" s="30"/>
      <c r="AL7" s="30"/>
      <c r="AM7" s="30"/>
      <c r="AN7" s="30"/>
      <c r="AO7" s="30"/>
      <c r="AP7" s="30"/>
      <c r="AQ7" s="30"/>
      <c r="AR7" s="30"/>
      <c r="AS7" s="30"/>
      <c r="AT7" s="30"/>
      <c r="AU7" s="30"/>
      <c r="AV7" s="30"/>
      <c r="AW7" s="30"/>
      <c r="AX7" s="30"/>
      <c r="AY7" s="30"/>
      <c r="AZ7" s="30"/>
      <c r="BA7" s="30"/>
      <c r="BB7" s="30"/>
      <c r="BC7" s="30"/>
      <c r="BD7" s="30"/>
      <c r="BE7" s="30"/>
      <c r="BF7" s="30"/>
      <c r="BG7" s="30"/>
      <c r="BH7" s="30"/>
      <c r="BI7" s="30"/>
      <c r="BJ7" s="30"/>
      <c r="BK7" s="30"/>
      <c r="BL7" s="30"/>
      <c r="BM7" s="30"/>
      <c r="BN7" s="30"/>
      <c r="BO7" s="30"/>
      <c r="BP7" s="30"/>
      <c r="BQ7" s="30"/>
      <c r="BR7" s="30"/>
      <c r="BS7" s="30"/>
      <c r="BT7" s="30"/>
      <c r="BU7" s="30"/>
      <c r="BV7" s="30"/>
      <c r="BW7" s="30"/>
      <c r="BX7" s="30"/>
      <c r="BY7" s="30"/>
      <c r="BZ7" s="30"/>
      <c r="CA7" s="30"/>
      <c r="CB7" s="30"/>
      <c r="CC7" s="30"/>
      <c r="CD7" s="30"/>
      <c r="CE7" s="30"/>
      <c r="CF7" s="30"/>
      <c r="CG7" s="30"/>
      <c r="CH7" s="30"/>
      <c r="CI7" s="30"/>
      <c r="CJ7" s="30"/>
      <c r="CK7" s="30"/>
      <c r="CL7" s="30"/>
      <c r="CM7" s="30"/>
      <c r="CN7" s="30"/>
      <c r="CO7" s="30"/>
      <c r="CP7" s="30"/>
      <c r="CQ7" s="30"/>
      <c r="CR7" s="30"/>
      <c r="CS7" s="30"/>
    </row>
    <row r="8" spans="1:256" s="23" customFormat="1" x14ac:dyDescent="0.2">
      <c r="A8" s="64"/>
      <c r="B8" s="65"/>
      <c r="C8" s="66"/>
      <c r="D8" s="67"/>
      <c r="E8" s="68"/>
      <c r="F8" s="68"/>
      <c r="G8" s="52"/>
      <c r="H8" s="16"/>
      <c r="I8" s="24"/>
      <c r="J8" s="52"/>
      <c r="K8" s="52"/>
      <c r="L8" s="30"/>
      <c r="M8" s="28">
        <f>COUNTIF(L$5:L8,L8)</f>
        <v>0</v>
      </c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8"/>
      <c r="AH8" s="28"/>
      <c r="AI8" s="28"/>
      <c r="AJ8" s="28"/>
      <c r="AK8" s="28"/>
      <c r="AL8" s="28"/>
      <c r="AM8" s="28"/>
      <c r="AN8" s="28"/>
      <c r="AO8" s="28"/>
      <c r="AP8" s="28"/>
      <c r="AQ8" s="28"/>
      <c r="AR8" s="28"/>
      <c r="AS8" s="28"/>
      <c r="AT8" s="28"/>
      <c r="AU8" s="28"/>
      <c r="AV8" s="28"/>
      <c r="AW8" s="28"/>
      <c r="AX8" s="28"/>
      <c r="AY8" s="28"/>
      <c r="AZ8" s="28"/>
      <c r="BA8" s="28"/>
      <c r="BB8" s="28"/>
      <c r="BC8" s="28"/>
      <c r="BD8" s="28"/>
      <c r="BE8" s="28"/>
      <c r="BF8" s="28"/>
      <c r="BG8" s="28"/>
      <c r="BH8" s="28"/>
      <c r="BI8" s="28"/>
      <c r="BJ8" s="28"/>
      <c r="BK8" s="28"/>
      <c r="BL8" s="28"/>
      <c r="BM8" s="28"/>
      <c r="BN8" s="28"/>
      <c r="BO8" s="28"/>
      <c r="BP8" s="28"/>
      <c r="BQ8" s="28"/>
      <c r="BR8" s="28"/>
      <c r="BS8" s="28"/>
      <c r="BT8" s="28"/>
      <c r="BU8" s="28"/>
      <c r="BV8" s="28"/>
      <c r="BW8" s="28"/>
      <c r="BX8" s="28"/>
      <c r="BY8" s="28"/>
      <c r="BZ8" s="28"/>
      <c r="CA8" s="28"/>
      <c r="CB8" s="28"/>
      <c r="CC8" s="28"/>
      <c r="CD8" s="28"/>
      <c r="CE8" s="28"/>
      <c r="CF8" s="28"/>
      <c r="CG8" s="28"/>
      <c r="CH8" s="28"/>
      <c r="CI8" s="28"/>
      <c r="CJ8" s="28"/>
      <c r="CK8" s="28"/>
      <c r="CL8" s="28"/>
      <c r="CM8" s="28"/>
      <c r="CN8" s="28"/>
      <c r="CO8" s="28"/>
      <c r="CP8" s="28"/>
      <c r="CQ8" s="28"/>
      <c r="CR8" s="28"/>
      <c r="CS8" s="28"/>
    </row>
    <row r="9" spans="1:256" s="22" customFormat="1" x14ac:dyDescent="0.2">
      <c r="A9" s="63"/>
      <c r="B9" s="65"/>
      <c r="C9" s="66"/>
      <c r="D9" s="67"/>
      <c r="E9" s="68"/>
      <c r="F9" s="68"/>
      <c r="G9" s="52"/>
      <c r="H9" s="16"/>
      <c r="I9" s="24"/>
      <c r="J9" s="52"/>
      <c r="K9" s="52"/>
      <c r="L9" s="30"/>
      <c r="M9" s="28">
        <f>COUNTIF(L$5:L9,L9)</f>
        <v>0</v>
      </c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0"/>
      <c r="AV9" s="30"/>
      <c r="AW9" s="30"/>
      <c r="AX9" s="30"/>
      <c r="AY9" s="30"/>
      <c r="AZ9" s="30"/>
      <c r="BA9" s="30"/>
      <c r="BB9" s="30"/>
      <c r="BC9" s="30"/>
      <c r="BD9" s="30"/>
      <c r="BE9" s="30"/>
      <c r="BF9" s="30"/>
      <c r="BG9" s="30"/>
      <c r="BH9" s="30"/>
      <c r="BI9" s="30"/>
      <c r="BJ9" s="30"/>
      <c r="BK9" s="30"/>
      <c r="BL9" s="30"/>
      <c r="BM9" s="30"/>
      <c r="BN9" s="30"/>
      <c r="BO9" s="30"/>
      <c r="BP9" s="30"/>
      <c r="BQ9" s="30"/>
      <c r="BR9" s="30"/>
      <c r="BS9" s="30"/>
      <c r="BT9" s="30"/>
      <c r="BU9" s="30"/>
      <c r="BV9" s="30"/>
      <c r="BW9" s="30"/>
      <c r="BX9" s="30"/>
      <c r="BY9" s="30"/>
      <c r="BZ9" s="30"/>
      <c r="CA9" s="30"/>
      <c r="CB9" s="30"/>
      <c r="CC9" s="30"/>
      <c r="CD9" s="30"/>
      <c r="CE9" s="30"/>
      <c r="CF9" s="30"/>
      <c r="CG9" s="30"/>
      <c r="CH9" s="30"/>
      <c r="CI9" s="30"/>
      <c r="CJ9" s="30"/>
      <c r="CK9" s="30"/>
      <c r="CL9" s="30"/>
      <c r="CM9" s="30"/>
      <c r="CN9" s="30"/>
      <c r="CO9" s="30"/>
      <c r="CP9" s="30"/>
      <c r="CQ9" s="30"/>
      <c r="CR9" s="30"/>
      <c r="CS9" s="30"/>
    </row>
    <row r="10" spans="1:256" s="27" customFormat="1" x14ac:dyDescent="0.2">
      <c r="A10" s="63"/>
      <c r="B10" s="65"/>
      <c r="C10" s="66"/>
      <c r="D10" s="67"/>
      <c r="E10" s="68"/>
      <c r="F10" s="68"/>
      <c r="G10" s="52"/>
      <c r="H10" s="16"/>
      <c r="I10" s="32"/>
      <c r="J10" s="52"/>
      <c r="K10" s="52"/>
      <c r="L10" s="30"/>
      <c r="M10" s="28">
        <f>COUNTIF(L$5:L10,L10)</f>
        <v>0</v>
      </c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0"/>
      <c r="AF10" s="30"/>
      <c r="AG10" s="30"/>
      <c r="AH10" s="30"/>
      <c r="AI10" s="30"/>
      <c r="AJ10" s="30"/>
      <c r="AK10" s="30"/>
      <c r="AL10" s="30"/>
      <c r="AM10" s="30"/>
      <c r="AN10" s="30"/>
      <c r="AO10" s="30"/>
      <c r="AP10" s="30"/>
      <c r="AQ10" s="30"/>
      <c r="AR10" s="30"/>
      <c r="AS10" s="30"/>
      <c r="AT10" s="30"/>
      <c r="AU10" s="30"/>
      <c r="AV10" s="30"/>
      <c r="AW10" s="30"/>
      <c r="AX10" s="30"/>
      <c r="AY10" s="30"/>
      <c r="AZ10" s="30"/>
      <c r="BA10" s="30"/>
      <c r="BB10" s="30"/>
      <c r="BC10" s="30"/>
      <c r="BD10" s="30"/>
      <c r="BE10" s="30"/>
      <c r="BF10" s="30"/>
      <c r="BG10" s="30"/>
      <c r="BH10" s="30"/>
      <c r="BI10" s="30"/>
      <c r="BJ10" s="30"/>
      <c r="BK10" s="30"/>
      <c r="BL10" s="30"/>
      <c r="BM10" s="30"/>
      <c r="BN10" s="30"/>
      <c r="BO10" s="30"/>
      <c r="BP10" s="30"/>
      <c r="BQ10" s="30"/>
      <c r="BR10" s="30"/>
      <c r="BS10" s="30"/>
      <c r="BT10" s="30"/>
      <c r="BU10" s="30"/>
      <c r="BV10" s="30"/>
      <c r="BW10" s="30"/>
      <c r="BX10" s="30"/>
      <c r="BY10" s="30"/>
      <c r="BZ10" s="30"/>
      <c r="CA10" s="30"/>
      <c r="CB10" s="30"/>
      <c r="CC10" s="30"/>
      <c r="CD10" s="30"/>
      <c r="CE10" s="30"/>
      <c r="CF10" s="30"/>
      <c r="CG10" s="30"/>
      <c r="CH10" s="30"/>
      <c r="CI10" s="30"/>
      <c r="CJ10" s="30"/>
      <c r="CK10" s="30"/>
      <c r="CL10" s="30"/>
      <c r="CM10" s="30"/>
      <c r="CN10" s="30"/>
      <c r="CO10" s="30"/>
      <c r="CP10" s="30"/>
      <c r="CQ10" s="30"/>
      <c r="CR10" s="30"/>
      <c r="CS10" s="30"/>
      <c r="CT10" s="29"/>
      <c r="CU10" s="29"/>
      <c r="CV10" s="29"/>
      <c r="CW10" s="29"/>
      <c r="CX10" s="29"/>
      <c r="CY10" s="29"/>
      <c r="CZ10" s="29"/>
      <c r="DA10" s="29"/>
      <c r="DB10" s="29"/>
      <c r="DC10" s="29"/>
      <c r="DD10" s="29"/>
      <c r="DE10" s="29"/>
      <c r="DF10" s="29"/>
      <c r="DG10" s="29"/>
      <c r="DH10" s="29"/>
      <c r="DI10" s="29"/>
      <c r="DJ10" s="29"/>
      <c r="DK10" s="29"/>
      <c r="DL10" s="29"/>
      <c r="DM10" s="29"/>
      <c r="DN10" s="29"/>
      <c r="DO10" s="29"/>
      <c r="DP10" s="29"/>
      <c r="DQ10" s="29"/>
      <c r="DR10" s="29"/>
      <c r="DS10" s="29"/>
      <c r="DT10" s="29"/>
      <c r="DU10" s="29"/>
      <c r="DV10" s="29"/>
      <c r="DW10" s="29"/>
      <c r="DX10" s="29"/>
      <c r="DY10" s="29"/>
      <c r="DZ10" s="29"/>
      <c r="EA10" s="29"/>
      <c r="EB10" s="29"/>
      <c r="EC10" s="29"/>
      <c r="ED10" s="29"/>
      <c r="EE10" s="29"/>
      <c r="EF10" s="29"/>
      <c r="EG10" s="29"/>
      <c r="EH10" s="29"/>
      <c r="EI10" s="29"/>
      <c r="EJ10" s="29"/>
      <c r="EK10" s="29"/>
      <c r="EL10" s="29"/>
      <c r="EM10" s="29"/>
      <c r="EN10" s="29"/>
      <c r="EO10" s="29"/>
      <c r="EP10" s="29"/>
      <c r="EQ10" s="29"/>
      <c r="ER10" s="29"/>
      <c r="ES10" s="29"/>
      <c r="ET10" s="29"/>
      <c r="EU10" s="29"/>
      <c r="EV10" s="29"/>
      <c r="EW10" s="29"/>
      <c r="EX10" s="29"/>
      <c r="EY10" s="29"/>
      <c r="EZ10" s="29"/>
      <c r="FA10" s="29"/>
      <c r="FB10" s="29"/>
      <c r="FC10" s="29"/>
      <c r="FD10" s="29"/>
      <c r="FE10" s="29"/>
      <c r="FF10" s="29"/>
      <c r="FG10" s="29"/>
      <c r="FH10" s="29"/>
      <c r="FI10" s="29"/>
      <c r="FJ10" s="29"/>
      <c r="FK10" s="29"/>
      <c r="FL10" s="29"/>
      <c r="FM10" s="29"/>
      <c r="FN10" s="29"/>
      <c r="FO10" s="29"/>
      <c r="FP10" s="29"/>
      <c r="FQ10" s="29"/>
      <c r="FR10" s="29"/>
      <c r="FS10" s="29"/>
      <c r="FT10" s="29"/>
      <c r="FU10" s="29"/>
      <c r="FV10" s="29"/>
      <c r="FW10" s="29"/>
      <c r="FX10" s="29"/>
      <c r="FY10" s="29"/>
      <c r="FZ10" s="29"/>
      <c r="GA10" s="29"/>
      <c r="GB10" s="29"/>
      <c r="GC10" s="29"/>
      <c r="GD10" s="29"/>
      <c r="GE10" s="29"/>
      <c r="GF10" s="29"/>
      <c r="GG10" s="29"/>
      <c r="GH10" s="29"/>
      <c r="GI10" s="29"/>
      <c r="GJ10" s="29"/>
      <c r="GK10" s="29"/>
      <c r="GL10" s="29"/>
      <c r="GM10" s="29"/>
      <c r="GN10" s="29"/>
      <c r="GO10" s="29"/>
      <c r="GP10" s="29"/>
      <c r="GQ10" s="29"/>
      <c r="GR10" s="29"/>
      <c r="GS10" s="29"/>
      <c r="GT10" s="29"/>
      <c r="GU10" s="29"/>
      <c r="GV10" s="29"/>
      <c r="GW10" s="29"/>
      <c r="GX10" s="29"/>
      <c r="GY10" s="29"/>
      <c r="GZ10" s="29"/>
      <c r="HA10" s="29"/>
      <c r="HB10" s="29"/>
      <c r="HC10" s="29"/>
      <c r="HD10" s="29"/>
      <c r="HE10" s="29"/>
      <c r="HF10" s="29"/>
      <c r="HG10" s="29"/>
      <c r="HH10" s="29"/>
      <c r="HI10" s="29"/>
      <c r="HJ10" s="29"/>
      <c r="HK10" s="29"/>
      <c r="HL10" s="29"/>
      <c r="HM10" s="29"/>
      <c r="HN10" s="29"/>
      <c r="HO10" s="29"/>
      <c r="HP10" s="29"/>
      <c r="HQ10" s="29"/>
      <c r="HR10" s="29"/>
      <c r="HS10" s="29"/>
      <c r="HT10" s="29"/>
      <c r="HU10" s="29"/>
      <c r="HV10" s="29"/>
      <c r="HW10" s="29"/>
      <c r="HX10" s="29"/>
      <c r="HY10" s="29"/>
      <c r="HZ10" s="29"/>
      <c r="IA10" s="29"/>
      <c r="IB10" s="29"/>
      <c r="IC10" s="29"/>
      <c r="ID10" s="29"/>
      <c r="IE10" s="29"/>
      <c r="IF10" s="29"/>
      <c r="IG10" s="29"/>
      <c r="IH10" s="29"/>
      <c r="II10" s="29"/>
      <c r="IJ10" s="29"/>
      <c r="IK10" s="29"/>
      <c r="IL10" s="29"/>
      <c r="IM10" s="29"/>
      <c r="IN10" s="29"/>
      <c r="IO10" s="29"/>
      <c r="IP10" s="29"/>
      <c r="IQ10" s="29"/>
      <c r="IR10" s="29"/>
      <c r="IS10" s="29"/>
      <c r="IT10" s="29"/>
      <c r="IU10" s="29"/>
      <c r="IV10" s="29"/>
    </row>
    <row r="11" spans="1:256" s="27" customFormat="1" x14ac:dyDescent="0.2">
      <c r="A11" s="63"/>
      <c r="B11" s="65"/>
      <c r="C11" s="66"/>
      <c r="D11" s="67"/>
      <c r="E11" s="68"/>
      <c r="F11" s="68"/>
      <c r="G11" s="52"/>
      <c r="H11" s="16"/>
      <c r="I11" s="32"/>
      <c r="J11" s="52"/>
      <c r="K11" s="52"/>
      <c r="L11" s="30"/>
      <c r="M11" s="28">
        <f>COUNTIF(L$5:L11,L11)</f>
        <v>0</v>
      </c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  <c r="AF11" s="30"/>
      <c r="AG11" s="30"/>
      <c r="AH11" s="30"/>
      <c r="AI11" s="30"/>
      <c r="AJ11" s="30"/>
      <c r="AK11" s="30"/>
      <c r="AL11" s="30"/>
      <c r="AM11" s="30"/>
      <c r="AN11" s="30"/>
      <c r="AO11" s="30"/>
      <c r="AP11" s="30"/>
      <c r="AQ11" s="30"/>
      <c r="AR11" s="30"/>
      <c r="AS11" s="30"/>
      <c r="AT11" s="30"/>
      <c r="AU11" s="30"/>
      <c r="AV11" s="30"/>
      <c r="AW11" s="30"/>
      <c r="AX11" s="30"/>
      <c r="AY11" s="30"/>
      <c r="AZ11" s="30"/>
      <c r="BA11" s="30"/>
      <c r="BB11" s="30"/>
      <c r="BC11" s="30"/>
      <c r="BD11" s="30"/>
      <c r="BE11" s="30"/>
      <c r="BF11" s="30"/>
      <c r="BG11" s="30"/>
      <c r="BH11" s="30"/>
      <c r="BI11" s="30"/>
      <c r="BJ11" s="30"/>
      <c r="BK11" s="30"/>
      <c r="BL11" s="30"/>
      <c r="BM11" s="30"/>
      <c r="BN11" s="30"/>
      <c r="BO11" s="30"/>
      <c r="BP11" s="30"/>
      <c r="BQ11" s="30"/>
      <c r="BR11" s="30"/>
      <c r="BS11" s="30"/>
      <c r="BT11" s="30"/>
      <c r="BU11" s="30"/>
      <c r="BV11" s="30"/>
      <c r="BW11" s="30"/>
      <c r="BX11" s="30"/>
      <c r="BY11" s="30"/>
      <c r="BZ11" s="30"/>
      <c r="CA11" s="30"/>
      <c r="CB11" s="30"/>
      <c r="CC11" s="30"/>
      <c r="CD11" s="30"/>
      <c r="CE11" s="30"/>
      <c r="CF11" s="30"/>
      <c r="CG11" s="30"/>
      <c r="CH11" s="30"/>
      <c r="CI11" s="30"/>
      <c r="CJ11" s="30"/>
      <c r="CK11" s="30"/>
      <c r="CL11" s="30"/>
      <c r="CM11" s="30"/>
      <c r="CN11" s="30"/>
      <c r="CO11" s="30"/>
      <c r="CP11" s="30"/>
      <c r="CQ11" s="30"/>
      <c r="CR11" s="30"/>
      <c r="CS11" s="30"/>
      <c r="CT11" s="29"/>
      <c r="CU11" s="29"/>
      <c r="CV11" s="29"/>
      <c r="CW11" s="29"/>
      <c r="CX11" s="29"/>
      <c r="CY11" s="29"/>
      <c r="CZ11" s="29"/>
      <c r="DA11" s="29"/>
      <c r="DB11" s="29"/>
      <c r="DC11" s="29"/>
      <c r="DD11" s="29"/>
      <c r="DE11" s="29"/>
      <c r="DF11" s="29"/>
      <c r="DG11" s="29"/>
      <c r="DH11" s="29"/>
      <c r="DI11" s="29"/>
      <c r="DJ11" s="29"/>
      <c r="DK11" s="29"/>
      <c r="DL11" s="29"/>
      <c r="DM11" s="29"/>
      <c r="DN11" s="29"/>
      <c r="DO11" s="29"/>
      <c r="DP11" s="29"/>
      <c r="DQ11" s="29"/>
      <c r="DR11" s="29"/>
      <c r="DS11" s="29"/>
      <c r="DT11" s="29"/>
      <c r="DU11" s="29"/>
      <c r="DV11" s="29"/>
      <c r="DW11" s="29"/>
      <c r="DX11" s="29"/>
      <c r="DY11" s="29"/>
      <c r="DZ11" s="29"/>
      <c r="EA11" s="29"/>
      <c r="EB11" s="29"/>
      <c r="EC11" s="29"/>
      <c r="ED11" s="29"/>
      <c r="EE11" s="29"/>
      <c r="EF11" s="29"/>
      <c r="EG11" s="29"/>
      <c r="EH11" s="29"/>
      <c r="EI11" s="29"/>
      <c r="EJ11" s="29"/>
      <c r="EK11" s="29"/>
      <c r="EL11" s="29"/>
      <c r="EM11" s="29"/>
      <c r="EN11" s="29"/>
      <c r="EO11" s="29"/>
      <c r="EP11" s="29"/>
      <c r="EQ11" s="29"/>
      <c r="ER11" s="29"/>
      <c r="ES11" s="29"/>
      <c r="ET11" s="29"/>
      <c r="EU11" s="29"/>
      <c r="EV11" s="29"/>
      <c r="EW11" s="29"/>
      <c r="EX11" s="29"/>
      <c r="EY11" s="29"/>
      <c r="EZ11" s="29"/>
      <c r="FA11" s="29"/>
      <c r="FB11" s="29"/>
      <c r="FC11" s="29"/>
      <c r="FD11" s="29"/>
      <c r="FE11" s="29"/>
      <c r="FF11" s="29"/>
      <c r="FG11" s="29"/>
      <c r="FH11" s="29"/>
      <c r="FI11" s="29"/>
      <c r="FJ11" s="29"/>
      <c r="FK11" s="29"/>
      <c r="FL11" s="29"/>
      <c r="FM11" s="29"/>
      <c r="FN11" s="29"/>
      <c r="FO11" s="29"/>
      <c r="FP11" s="29"/>
      <c r="FQ11" s="29"/>
      <c r="FR11" s="29"/>
      <c r="FS11" s="29"/>
      <c r="FT11" s="29"/>
      <c r="FU11" s="29"/>
      <c r="FV11" s="29"/>
      <c r="FW11" s="29"/>
      <c r="FX11" s="29"/>
      <c r="FY11" s="29"/>
      <c r="FZ11" s="29"/>
      <c r="GA11" s="29"/>
      <c r="GB11" s="29"/>
      <c r="GC11" s="29"/>
      <c r="GD11" s="29"/>
      <c r="GE11" s="29"/>
      <c r="GF11" s="29"/>
      <c r="GG11" s="29"/>
      <c r="GH11" s="29"/>
      <c r="GI11" s="29"/>
      <c r="GJ11" s="29"/>
      <c r="GK11" s="29"/>
      <c r="GL11" s="29"/>
      <c r="GM11" s="29"/>
      <c r="GN11" s="29"/>
      <c r="GO11" s="29"/>
      <c r="GP11" s="29"/>
      <c r="GQ11" s="29"/>
      <c r="GR11" s="29"/>
      <c r="GS11" s="29"/>
      <c r="GT11" s="29"/>
      <c r="GU11" s="29"/>
      <c r="GV11" s="29"/>
      <c r="GW11" s="29"/>
      <c r="GX11" s="29"/>
      <c r="GY11" s="29"/>
      <c r="GZ11" s="29"/>
      <c r="HA11" s="29"/>
      <c r="HB11" s="29"/>
      <c r="HC11" s="29"/>
      <c r="HD11" s="29"/>
      <c r="HE11" s="29"/>
      <c r="HF11" s="29"/>
      <c r="HG11" s="29"/>
      <c r="HH11" s="29"/>
      <c r="HI11" s="29"/>
      <c r="HJ11" s="29"/>
      <c r="HK11" s="29"/>
      <c r="HL11" s="29"/>
      <c r="HM11" s="29"/>
      <c r="HN11" s="29"/>
      <c r="HO11" s="29"/>
      <c r="HP11" s="29"/>
      <c r="HQ11" s="29"/>
      <c r="HR11" s="29"/>
      <c r="HS11" s="29"/>
      <c r="HT11" s="29"/>
      <c r="HU11" s="29"/>
      <c r="HV11" s="29"/>
      <c r="HW11" s="29"/>
      <c r="HX11" s="29"/>
      <c r="HY11" s="29"/>
      <c r="HZ11" s="29"/>
      <c r="IA11" s="29"/>
      <c r="IB11" s="29"/>
      <c r="IC11" s="29"/>
      <c r="ID11" s="29"/>
      <c r="IE11" s="29"/>
      <c r="IF11" s="29"/>
      <c r="IG11" s="29"/>
      <c r="IH11" s="29"/>
      <c r="II11" s="29"/>
      <c r="IJ11" s="29"/>
      <c r="IK11" s="29"/>
      <c r="IL11" s="29"/>
      <c r="IM11" s="29"/>
      <c r="IN11" s="29"/>
      <c r="IO11" s="29"/>
      <c r="IP11" s="29"/>
      <c r="IQ11" s="29"/>
      <c r="IR11" s="29"/>
      <c r="IS11" s="29"/>
      <c r="IT11" s="29"/>
      <c r="IU11" s="29"/>
      <c r="IV11" s="29"/>
    </row>
    <row r="12" spans="1:256" s="22" customFormat="1" x14ac:dyDescent="0.2">
      <c r="A12" s="63"/>
      <c r="B12" s="65"/>
      <c r="C12" s="66"/>
      <c r="D12" s="67"/>
      <c r="E12" s="68"/>
      <c r="F12" s="68"/>
      <c r="G12" s="52"/>
      <c r="H12" s="16"/>
      <c r="I12" s="24"/>
      <c r="J12" s="52"/>
      <c r="K12" s="52"/>
      <c r="L12" s="30"/>
      <c r="M12" s="28">
        <f>COUNTIF(L$5:L12,L12)</f>
        <v>0</v>
      </c>
      <c r="N12" s="30"/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0"/>
      <c r="AT12" s="30"/>
      <c r="AU12" s="30"/>
      <c r="AV12" s="30"/>
      <c r="AW12" s="30"/>
      <c r="AX12" s="30"/>
      <c r="AY12" s="30"/>
      <c r="AZ12" s="30"/>
      <c r="BA12" s="30"/>
      <c r="BB12" s="30"/>
      <c r="BC12" s="30"/>
      <c r="BD12" s="30"/>
      <c r="BE12" s="30"/>
      <c r="BF12" s="30"/>
      <c r="BG12" s="30"/>
      <c r="BH12" s="30"/>
      <c r="BI12" s="30"/>
      <c r="BJ12" s="30"/>
      <c r="BK12" s="30"/>
      <c r="BL12" s="30"/>
      <c r="BM12" s="30"/>
      <c r="BN12" s="30"/>
      <c r="BO12" s="30"/>
      <c r="BP12" s="30"/>
      <c r="BQ12" s="30"/>
      <c r="BR12" s="30"/>
      <c r="BS12" s="30"/>
      <c r="BT12" s="30"/>
      <c r="BU12" s="30"/>
      <c r="BV12" s="30"/>
      <c r="BW12" s="30"/>
      <c r="BX12" s="30"/>
      <c r="BY12" s="30"/>
      <c r="BZ12" s="30"/>
      <c r="CA12" s="30"/>
      <c r="CB12" s="30"/>
      <c r="CC12" s="30"/>
      <c r="CD12" s="30"/>
      <c r="CE12" s="30"/>
      <c r="CF12" s="30"/>
      <c r="CG12" s="30"/>
      <c r="CH12" s="30"/>
      <c r="CI12" s="30"/>
      <c r="CJ12" s="30"/>
      <c r="CK12" s="30"/>
      <c r="CL12" s="30"/>
      <c r="CM12" s="30"/>
      <c r="CN12" s="30"/>
      <c r="CO12" s="30"/>
      <c r="CP12" s="30"/>
      <c r="CQ12" s="30"/>
      <c r="CR12" s="30"/>
      <c r="CS12" s="30"/>
    </row>
    <row r="13" spans="1:256" s="30" customFormat="1" x14ac:dyDescent="0.2">
      <c r="A13" s="63"/>
      <c r="B13" s="65"/>
      <c r="C13" s="66"/>
      <c r="D13" s="67"/>
      <c r="E13" s="68"/>
      <c r="F13" s="68"/>
      <c r="G13" s="52"/>
      <c r="H13" s="16"/>
      <c r="I13" s="24"/>
      <c r="J13" s="52"/>
      <c r="K13" s="52"/>
      <c r="M13" s="28">
        <f>COUNTIF(L$5:L13,L13)</f>
        <v>0</v>
      </c>
    </row>
    <row r="14" spans="1:256" s="22" customFormat="1" x14ac:dyDescent="0.2">
      <c r="A14" s="63"/>
      <c r="B14" s="65"/>
      <c r="C14" s="66"/>
      <c r="D14" s="67"/>
      <c r="E14" s="68"/>
      <c r="F14" s="68"/>
      <c r="G14" s="52"/>
      <c r="H14" s="16"/>
      <c r="I14" s="24"/>
      <c r="J14" s="52"/>
      <c r="K14" s="52"/>
      <c r="L14" s="30"/>
      <c r="M14" s="28">
        <f>COUNTIF(L$5:L14,L14)</f>
        <v>0</v>
      </c>
      <c r="N14" s="30"/>
      <c r="O14" s="30"/>
      <c r="P14" s="30"/>
      <c r="Q14" s="30"/>
      <c r="R14" s="30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  <c r="AF14" s="30"/>
      <c r="AG14" s="30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  <c r="AU14" s="30"/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0"/>
      <c r="BH14" s="30"/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0"/>
      <c r="BU14" s="30"/>
      <c r="BV14" s="30"/>
      <c r="BW14" s="30"/>
      <c r="BX14" s="30"/>
      <c r="BY14" s="30"/>
      <c r="BZ14" s="30"/>
      <c r="CA14" s="30"/>
      <c r="CB14" s="30"/>
      <c r="CC14" s="30"/>
      <c r="CD14" s="30"/>
      <c r="CE14" s="30"/>
      <c r="CF14" s="30"/>
      <c r="CG14" s="30"/>
      <c r="CH14" s="30"/>
      <c r="CI14" s="30"/>
      <c r="CJ14" s="30"/>
      <c r="CK14" s="30"/>
      <c r="CL14" s="30"/>
      <c r="CM14" s="30"/>
      <c r="CN14" s="30"/>
      <c r="CO14" s="30"/>
      <c r="CP14" s="30"/>
      <c r="CQ14" s="30"/>
      <c r="CR14" s="30"/>
      <c r="CS14" s="30"/>
    </row>
    <row r="15" spans="1:256" s="22" customFormat="1" x14ac:dyDescent="0.2">
      <c r="A15" s="63"/>
      <c r="B15" s="65"/>
      <c r="C15" s="66"/>
      <c r="D15" s="67"/>
      <c r="E15" s="69"/>
      <c r="F15" s="68"/>
      <c r="G15" s="52"/>
      <c r="H15" s="16"/>
      <c r="I15" s="24"/>
      <c r="J15" s="52"/>
      <c r="K15" s="52"/>
      <c r="L15" s="30"/>
      <c r="M15" s="28">
        <f>COUNTIF(L$5:L15,L15)</f>
        <v>0</v>
      </c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30"/>
      <c r="AN15" s="30"/>
      <c r="AO15" s="30"/>
      <c r="AP15" s="30"/>
      <c r="AQ15" s="30"/>
      <c r="AR15" s="30"/>
      <c r="AS15" s="30"/>
      <c r="AT15" s="30"/>
      <c r="AU15" s="30"/>
      <c r="AV15" s="30"/>
      <c r="AW15" s="30"/>
      <c r="AX15" s="30"/>
      <c r="AY15" s="30"/>
      <c r="AZ15" s="30"/>
      <c r="BA15" s="30"/>
      <c r="BB15" s="30"/>
      <c r="BC15" s="30"/>
      <c r="BD15" s="30"/>
      <c r="BE15" s="30"/>
      <c r="BF15" s="30"/>
      <c r="BG15" s="30"/>
      <c r="BH15" s="30"/>
      <c r="BI15" s="30"/>
      <c r="BJ15" s="30"/>
      <c r="BK15" s="30"/>
      <c r="BL15" s="30"/>
      <c r="BM15" s="30"/>
      <c r="BN15" s="30"/>
      <c r="BO15" s="30"/>
      <c r="BP15" s="30"/>
      <c r="BQ15" s="30"/>
      <c r="BR15" s="30"/>
      <c r="BS15" s="30"/>
      <c r="BT15" s="30"/>
      <c r="BU15" s="30"/>
      <c r="BV15" s="30"/>
      <c r="BW15" s="30"/>
      <c r="BX15" s="30"/>
      <c r="BY15" s="30"/>
      <c r="BZ15" s="30"/>
      <c r="CA15" s="30"/>
      <c r="CB15" s="30"/>
      <c r="CC15" s="30"/>
      <c r="CD15" s="30"/>
      <c r="CE15" s="30"/>
      <c r="CF15" s="30"/>
      <c r="CG15" s="30"/>
      <c r="CH15" s="30"/>
      <c r="CI15" s="30"/>
      <c r="CJ15" s="30"/>
      <c r="CK15" s="30"/>
      <c r="CL15" s="30"/>
      <c r="CM15" s="30"/>
      <c r="CN15" s="30"/>
      <c r="CO15" s="30"/>
      <c r="CP15" s="30"/>
      <c r="CQ15" s="30"/>
      <c r="CR15" s="30"/>
      <c r="CS15" s="30"/>
    </row>
    <row r="16" spans="1:256" s="22" customFormat="1" x14ac:dyDescent="0.2">
      <c r="A16" s="63"/>
      <c r="B16" s="70"/>
      <c r="C16" s="71"/>
      <c r="D16" s="67"/>
      <c r="E16" s="68"/>
      <c r="F16" s="68"/>
      <c r="G16" s="52"/>
      <c r="H16" s="16"/>
      <c r="I16" s="24"/>
      <c r="J16" s="52"/>
      <c r="K16" s="52"/>
      <c r="L16" s="30"/>
      <c r="M16" s="28">
        <f>COUNTIF(L$5:L16,L16)</f>
        <v>0</v>
      </c>
      <c r="N16" s="30"/>
      <c r="O16" s="30"/>
      <c r="P16" s="30"/>
      <c r="Q16" s="30"/>
      <c r="R16" s="30"/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  <c r="AF16" s="30"/>
      <c r="AG16" s="30"/>
      <c r="AH16" s="30"/>
      <c r="AI16" s="30"/>
      <c r="AJ16" s="30"/>
      <c r="AK16" s="30"/>
      <c r="AL16" s="30"/>
      <c r="AM16" s="30"/>
      <c r="AN16" s="30"/>
      <c r="AO16" s="30"/>
      <c r="AP16" s="30"/>
      <c r="AQ16" s="30"/>
      <c r="AR16" s="30"/>
      <c r="AS16" s="30"/>
      <c r="AT16" s="30"/>
      <c r="AU16" s="30"/>
      <c r="AV16" s="30"/>
      <c r="AW16" s="30"/>
      <c r="AX16" s="30"/>
      <c r="AY16" s="30"/>
      <c r="AZ16" s="30"/>
      <c r="BA16" s="30"/>
      <c r="BB16" s="30"/>
      <c r="BC16" s="30"/>
      <c r="BD16" s="30"/>
      <c r="BE16" s="30"/>
      <c r="BF16" s="30"/>
      <c r="BG16" s="30"/>
      <c r="BH16" s="30"/>
      <c r="BI16" s="30"/>
      <c r="BJ16" s="30"/>
      <c r="BK16" s="30"/>
      <c r="BL16" s="30"/>
      <c r="BM16" s="30"/>
      <c r="BN16" s="30"/>
      <c r="BO16" s="30"/>
      <c r="BP16" s="30"/>
      <c r="BQ16" s="30"/>
      <c r="BR16" s="30"/>
      <c r="BS16" s="30"/>
      <c r="BT16" s="30"/>
      <c r="BU16" s="30"/>
      <c r="BV16" s="30"/>
      <c r="BW16" s="30"/>
      <c r="BX16" s="30"/>
      <c r="BY16" s="30"/>
      <c r="BZ16" s="30"/>
      <c r="CA16" s="30"/>
      <c r="CB16" s="30"/>
      <c r="CC16" s="30"/>
      <c r="CD16" s="30"/>
      <c r="CE16" s="30"/>
      <c r="CF16" s="30"/>
      <c r="CG16" s="30"/>
      <c r="CH16" s="30"/>
      <c r="CI16" s="30"/>
      <c r="CJ16" s="30"/>
      <c r="CK16" s="30"/>
      <c r="CL16" s="30"/>
      <c r="CM16" s="30"/>
      <c r="CN16" s="30"/>
      <c r="CO16" s="30"/>
      <c r="CP16" s="30"/>
      <c r="CQ16" s="30"/>
      <c r="CR16" s="30"/>
      <c r="CS16" s="30"/>
    </row>
    <row r="17" spans="1:97" s="22" customFormat="1" x14ac:dyDescent="0.2">
      <c r="A17" s="63"/>
      <c r="B17" s="70"/>
      <c r="C17" s="71"/>
      <c r="D17" s="67"/>
      <c r="E17" s="68"/>
      <c r="F17" s="68"/>
      <c r="G17" s="52"/>
      <c r="H17" s="16"/>
      <c r="I17" s="24"/>
      <c r="J17" s="52"/>
      <c r="K17" s="52"/>
      <c r="L17" s="30"/>
      <c r="M17" s="28">
        <f>COUNTIF(L$5:L17,L17)</f>
        <v>0</v>
      </c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  <c r="AF17" s="30"/>
      <c r="AG17" s="30"/>
      <c r="AH17" s="30"/>
      <c r="AI17" s="30"/>
      <c r="AJ17" s="30"/>
      <c r="AK17" s="30"/>
      <c r="AL17" s="30"/>
      <c r="AM17" s="30"/>
      <c r="AN17" s="30"/>
      <c r="AO17" s="30"/>
      <c r="AP17" s="30"/>
      <c r="AQ17" s="30"/>
      <c r="AR17" s="30"/>
      <c r="AS17" s="30"/>
      <c r="AT17" s="30"/>
      <c r="AU17" s="30"/>
      <c r="AV17" s="30"/>
      <c r="AW17" s="30"/>
      <c r="AX17" s="30"/>
      <c r="AY17" s="30"/>
      <c r="AZ17" s="30"/>
      <c r="BA17" s="30"/>
      <c r="BB17" s="30"/>
      <c r="BC17" s="30"/>
      <c r="BD17" s="30"/>
      <c r="BE17" s="30"/>
      <c r="BF17" s="30"/>
      <c r="BG17" s="30"/>
      <c r="BH17" s="30"/>
      <c r="BI17" s="30"/>
      <c r="BJ17" s="30"/>
      <c r="BK17" s="30"/>
      <c r="BL17" s="30"/>
      <c r="BM17" s="30"/>
      <c r="BN17" s="30"/>
      <c r="BO17" s="30"/>
      <c r="BP17" s="30"/>
      <c r="BQ17" s="30"/>
      <c r="BR17" s="30"/>
      <c r="BS17" s="30"/>
      <c r="BT17" s="30"/>
      <c r="BU17" s="30"/>
      <c r="BV17" s="30"/>
      <c r="BW17" s="30"/>
      <c r="BX17" s="30"/>
      <c r="BY17" s="30"/>
      <c r="BZ17" s="30"/>
      <c r="CA17" s="30"/>
      <c r="CB17" s="30"/>
      <c r="CC17" s="30"/>
      <c r="CD17" s="30"/>
      <c r="CE17" s="30"/>
      <c r="CF17" s="30"/>
      <c r="CG17" s="30"/>
      <c r="CH17" s="30"/>
      <c r="CI17" s="30"/>
      <c r="CJ17" s="30"/>
      <c r="CK17" s="30"/>
      <c r="CL17" s="30"/>
      <c r="CM17" s="30"/>
      <c r="CN17" s="30"/>
      <c r="CO17" s="30"/>
      <c r="CP17" s="30"/>
      <c r="CQ17" s="30"/>
      <c r="CR17" s="30"/>
      <c r="CS17" s="30"/>
    </row>
    <row r="18" spans="1:97" s="31" customFormat="1" x14ac:dyDescent="0.2">
      <c r="A18" s="64"/>
      <c r="B18" s="65"/>
      <c r="C18" s="66"/>
      <c r="D18" s="67"/>
      <c r="E18" s="68"/>
      <c r="F18" s="68"/>
      <c r="G18" s="52"/>
      <c r="H18" s="16"/>
      <c r="I18" s="32"/>
      <c r="J18" s="52"/>
      <c r="K18" s="52"/>
      <c r="L18" s="30"/>
      <c r="M18" s="28">
        <f>COUNTIF(L$5:L18,L18)</f>
        <v>0</v>
      </c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  <c r="AP18" s="28"/>
      <c r="AQ18" s="28"/>
      <c r="AR18" s="28"/>
      <c r="AS18" s="28"/>
      <c r="AT18" s="28"/>
      <c r="AU18" s="28"/>
      <c r="AV18" s="28"/>
      <c r="AW18" s="28"/>
      <c r="AX18" s="28"/>
      <c r="AY18" s="28"/>
      <c r="AZ18" s="28"/>
      <c r="BA18" s="28"/>
      <c r="BB18" s="28"/>
      <c r="BC18" s="28"/>
      <c r="BD18" s="28"/>
      <c r="BE18" s="28"/>
      <c r="BF18" s="28"/>
      <c r="BG18" s="28"/>
      <c r="BH18" s="28"/>
      <c r="BI18" s="28"/>
      <c r="BJ18" s="28"/>
      <c r="BK18" s="28"/>
      <c r="BL18" s="28"/>
      <c r="BM18" s="28"/>
      <c r="BN18" s="28"/>
      <c r="BO18" s="28"/>
      <c r="BP18" s="28"/>
      <c r="BQ18" s="28"/>
      <c r="BR18" s="28"/>
      <c r="BS18" s="28"/>
      <c r="BT18" s="28"/>
      <c r="BU18" s="28"/>
      <c r="BV18" s="28"/>
      <c r="BW18" s="28"/>
      <c r="BX18" s="28"/>
      <c r="BY18" s="28"/>
      <c r="BZ18" s="28"/>
      <c r="CA18" s="28"/>
      <c r="CB18" s="28"/>
      <c r="CC18" s="28"/>
      <c r="CD18" s="28"/>
      <c r="CE18" s="28"/>
      <c r="CF18" s="28"/>
      <c r="CG18" s="28"/>
      <c r="CH18" s="28"/>
      <c r="CI18" s="28"/>
      <c r="CJ18" s="28"/>
      <c r="CK18" s="28"/>
      <c r="CL18" s="28"/>
      <c r="CM18" s="28"/>
      <c r="CN18" s="28"/>
      <c r="CO18" s="28"/>
      <c r="CP18" s="28"/>
      <c r="CQ18" s="28"/>
      <c r="CR18" s="28"/>
      <c r="CS18" s="28"/>
    </row>
    <row r="19" spans="1:97" s="31" customFormat="1" x14ac:dyDescent="0.2">
      <c r="A19" s="64"/>
      <c r="B19" s="65"/>
      <c r="C19" s="66"/>
      <c r="D19" s="67"/>
      <c r="E19" s="68"/>
      <c r="F19" s="68"/>
      <c r="G19" s="52"/>
      <c r="H19" s="16"/>
      <c r="I19" s="32"/>
      <c r="J19" s="52"/>
      <c r="K19" s="52"/>
      <c r="L19" s="30"/>
      <c r="M19" s="28">
        <f>COUNTIF(L$5:L19,L19)</f>
        <v>0</v>
      </c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  <c r="AK19" s="28"/>
      <c r="AL19" s="28"/>
      <c r="AM19" s="28"/>
      <c r="AN19" s="28"/>
      <c r="AO19" s="28"/>
      <c r="AP19" s="28"/>
      <c r="AQ19" s="28"/>
      <c r="AR19" s="28"/>
      <c r="AS19" s="28"/>
      <c r="AT19" s="28"/>
      <c r="AU19" s="28"/>
      <c r="AV19" s="28"/>
      <c r="AW19" s="28"/>
      <c r="AX19" s="28"/>
      <c r="AY19" s="28"/>
      <c r="AZ19" s="28"/>
      <c r="BA19" s="28"/>
      <c r="BB19" s="28"/>
      <c r="BC19" s="28"/>
      <c r="BD19" s="28"/>
      <c r="BE19" s="28"/>
      <c r="BF19" s="28"/>
      <c r="BG19" s="28"/>
      <c r="BH19" s="28"/>
      <c r="BI19" s="28"/>
      <c r="BJ19" s="28"/>
      <c r="BK19" s="28"/>
      <c r="BL19" s="28"/>
      <c r="BM19" s="28"/>
      <c r="BN19" s="28"/>
      <c r="BO19" s="28"/>
      <c r="BP19" s="28"/>
      <c r="BQ19" s="28"/>
      <c r="BR19" s="28"/>
      <c r="BS19" s="28"/>
      <c r="BT19" s="28"/>
      <c r="BU19" s="28"/>
      <c r="BV19" s="28"/>
      <c r="BW19" s="28"/>
      <c r="BX19" s="28"/>
      <c r="BY19" s="28"/>
      <c r="BZ19" s="28"/>
      <c r="CA19" s="28"/>
      <c r="CB19" s="28"/>
      <c r="CC19" s="28"/>
      <c r="CD19" s="28"/>
      <c r="CE19" s="28"/>
      <c r="CF19" s="28"/>
      <c r="CG19" s="28"/>
      <c r="CH19" s="28"/>
      <c r="CI19" s="28"/>
      <c r="CJ19" s="28"/>
      <c r="CK19" s="28"/>
      <c r="CL19" s="28"/>
      <c r="CM19" s="28"/>
      <c r="CN19" s="28"/>
      <c r="CO19" s="28"/>
      <c r="CP19" s="28"/>
      <c r="CQ19" s="28"/>
      <c r="CR19" s="28"/>
      <c r="CS19" s="28"/>
    </row>
    <row r="20" spans="1:97" s="31" customFormat="1" x14ac:dyDescent="0.2">
      <c r="A20" s="64"/>
      <c r="B20" s="70"/>
      <c r="C20" s="71"/>
      <c r="D20" s="67"/>
      <c r="E20" s="68"/>
      <c r="F20" s="68"/>
      <c r="G20" s="52"/>
      <c r="H20" s="16"/>
      <c r="I20" s="32"/>
      <c r="J20" s="52"/>
      <c r="K20" s="52"/>
      <c r="L20" s="30"/>
      <c r="M20" s="28">
        <f>COUNTIF(L$5:L20,L20)</f>
        <v>0</v>
      </c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28"/>
      <c r="AJ20" s="28"/>
      <c r="AK20" s="28"/>
      <c r="AL20" s="28"/>
      <c r="AM20" s="28"/>
      <c r="AN20" s="28"/>
      <c r="AO20" s="28"/>
      <c r="AP20" s="28"/>
      <c r="AQ20" s="28"/>
      <c r="AR20" s="28"/>
      <c r="AS20" s="28"/>
      <c r="AT20" s="28"/>
      <c r="AU20" s="28"/>
      <c r="AV20" s="28"/>
      <c r="AW20" s="28"/>
      <c r="AX20" s="28"/>
      <c r="AY20" s="28"/>
      <c r="AZ20" s="28"/>
      <c r="BA20" s="28"/>
      <c r="BB20" s="28"/>
      <c r="BC20" s="28"/>
      <c r="BD20" s="28"/>
      <c r="BE20" s="28"/>
      <c r="BF20" s="28"/>
      <c r="BG20" s="28"/>
      <c r="BH20" s="28"/>
      <c r="BI20" s="28"/>
      <c r="BJ20" s="28"/>
      <c r="BK20" s="28"/>
      <c r="BL20" s="28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  <c r="CB20" s="28"/>
      <c r="CC20" s="28"/>
      <c r="CD20" s="28"/>
      <c r="CE20" s="28"/>
      <c r="CF20" s="28"/>
      <c r="CG20" s="28"/>
      <c r="CH20" s="28"/>
      <c r="CI20" s="28"/>
      <c r="CJ20" s="28"/>
      <c r="CK20" s="28"/>
      <c r="CL20" s="28"/>
      <c r="CM20" s="28"/>
      <c r="CN20" s="28"/>
      <c r="CO20" s="28"/>
      <c r="CP20" s="28"/>
      <c r="CQ20" s="28"/>
      <c r="CR20" s="28"/>
      <c r="CS20" s="28"/>
    </row>
    <row r="21" spans="1:97" s="27" customFormat="1" x14ac:dyDescent="0.2">
      <c r="A21" s="63"/>
      <c r="B21" s="70"/>
      <c r="C21" s="71"/>
      <c r="D21" s="67"/>
      <c r="E21" s="68"/>
      <c r="F21" s="68"/>
      <c r="G21" s="52"/>
      <c r="H21" s="16"/>
      <c r="I21" s="24"/>
      <c r="J21" s="52"/>
      <c r="K21" s="52"/>
      <c r="L21" s="30"/>
      <c r="M21" s="28">
        <f>COUNTIF(L$5:L21,L21)</f>
        <v>0</v>
      </c>
      <c r="N21" s="30"/>
      <c r="O21" s="30"/>
      <c r="P21" s="30"/>
      <c r="Q21" s="30"/>
      <c r="R21" s="30"/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30"/>
      <c r="AD21" s="30"/>
      <c r="AE21" s="30"/>
      <c r="AF21" s="30"/>
      <c r="AG21" s="30"/>
      <c r="AH21" s="30"/>
      <c r="AI21" s="30"/>
      <c r="AJ21" s="30"/>
      <c r="AK21" s="30"/>
      <c r="AL21" s="30"/>
      <c r="AM21" s="30"/>
      <c r="AN21" s="30"/>
      <c r="AO21" s="30"/>
      <c r="AP21" s="30"/>
      <c r="AQ21" s="30"/>
      <c r="AR21" s="30"/>
      <c r="AS21" s="30"/>
      <c r="AT21" s="30"/>
      <c r="AU21" s="30"/>
      <c r="AV21" s="30"/>
      <c r="AW21" s="30"/>
      <c r="AX21" s="30"/>
      <c r="AY21" s="30"/>
      <c r="AZ21" s="30"/>
      <c r="BA21" s="30"/>
      <c r="BB21" s="30"/>
      <c r="BC21" s="30"/>
      <c r="BD21" s="30"/>
      <c r="BE21" s="30"/>
      <c r="BF21" s="30"/>
      <c r="BG21" s="30"/>
      <c r="BH21" s="30"/>
      <c r="BI21" s="30"/>
      <c r="BJ21" s="30"/>
      <c r="BK21" s="30"/>
      <c r="BL21" s="30"/>
      <c r="BM21" s="30"/>
      <c r="BN21" s="30"/>
      <c r="BO21" s="30"/>
      <c r="BP21" s="30"/>
      <c r="BQ21" s="30"/>
      <c r="BR21" s="30"/>
      <c r="BS21" s="30"/>
      <c r="BT21" s="30"/>
      <c r="BU21" s="30"/>
      <c r="BV21" s="30"/>
      <c r="BW21" s="30"/>
      <c r="BX21" s="30"/>
      <c r="BY21" s="30"/>
      <c r="BZ21" s="30"/>
      <c r="CA21" s="30"/>
      <c r="CB21" s="30"/>
      <c r="CC21" s="30"/>
      <c r="CD21" s="30"/>
      <c r="CE21" s="30"/>
      <c r="CF21" s="30"/>
      <c r="CG21" s="30"/>
      <c r="CH21" s="30"/>
      <c r="CI21" s="30"/>
      <c r="CJ21" s="30"/>
      <c r="CK21" s="30"/>
      <c r="CL21" s="30"/>
      <c r="CM21" s="30"/>
      <c r="CN21" s="30"/>
      <c r="CO21" s="30"/>
      <c r="CP21" s="30"/>
      <c r="CQ21" s="30"/>
      <c r="CR21" s="30"/>
      <c r="CS21" s="30"/>
    </row>
    <row r="22" spans="1:97" s="27" customFormat="1" x14ac:dyDescent="0.2">
      <c r="A22" s="63"/>
      <c r="B22" s="70"/>
      <c r="C22" s="71"/>
      <c r="D22" s="67"/>
      <c r="E22" s="68"/>
      <c r="F22" s="68"/>
      <c r="G22" s="52"/>
      <c r="H22" s="16"/>
      <c r="I22" s="24"/>
      <c r="J22" s="52"/>
      <c r="K22" s="52"/>
      <c r="L22" s="30"/>
      <c r="M22" s="28">
        <f>COUNTIF(L$5:L22,L22)</f>
        <v>0</v>
      </c>
      <c r="N22" s="30"/>
      <c r="O22" s="30"/>
      <c r="P22" s="30"/>
      <c r="Q22" s="30"/>
      <c r="R22" s="30"/>
      <c r="S22" s="30"/>
      <c r="T22" s="30"/>
      <c r="U22" s="30"/>
      <c r="V22" s="30"/>
      <c r="W22" s="30"/>
      <c r="X22" s="30"/>
      <c r="Y22" s="30"/>
      <c r="Z22" s="30"/>
      <c r="AA22" s="30"/>
      <c r="AB22" s="30"/>
      <c r="AC22" s="30"/>
      <c r="AD22" s="30"/>
      <c r="AE22" s="30"/>
      <c r="AF22" s="30"/>
      <c r="AG22" s="30"/>
      <c r="AH22" s="30"/>
      <c r="AI22" s="30"/>
      <c r="AJ22" s="30"/>
      <c r="AK22" s="30"/>
      <c r="AL22" s="30"/>
      <c r="AM22" s="30"/>
      <c r="AN22" s="30"/>
      <c r="AO22" s="30"/>
      <c r="AP22" s="30"/>
      <c r="AQ22" s="30"/>
      <c r="AR22" s="30"/>
      <c r="AS22" s="30"/>
      <c r="AT22" s="30"/>
      <c r="AU22" s="30"/>
      <c r="AV22" s="30"/>
      <c r="AW22" s="30"/>
      <c r="AX22" s="30"/>
      <c r="AY22" s="30"/>
      <c r="AZ22" s="30"/>
      <c r="BA22" s="30"/>
      <c r="BB22" s="30"/>
      <c r="BC22" s="30"/>
      <c r="BD22" s="30"/>
      <c r="BE22" s="30"/>
      <c r="BF22" s="30"/>
      <c r="BG22" s="30"/>
      <c r="BH22" s="30"/>
      <c r="BI22" s="30"/>
      <c r="BJ22" s="30"/>
      <c r="BK22" s="30"/>
      <c r="BL22" s="30"/>
      <c r="BM22" s="30"/>
      <c r="BN22" s="30"/>
      <c r="BO22" s="30"/>
      <c r="BP22" s="30"/>
      <c r="BQ22" s="30"/>
      <c r="BR22" s="30"/>
      <c r="BS22" s="30"/>
      <c r="BT22" s="30"/>
      <c r="BU22" s="30"/>
      <c r="BV22" s="30"/>
      <c r="BW22" s="30"/>
      <c r="BX22" s="30"/>
      <c r="BY22" s="30"/>
      <c r="BZ22" s="30"/>
      <c r="CA22" s="30"/>
      <c r="CB22" s="30"/>
      <c r="CC22" s="30"/>
      <c r="CD22" s="30"/>
      <c r="CE22" s="30"/>
      <c r="CF22" s="30"/>
      <c r="CG22" s="30"/>
      <c r="CH22" s="30"/>
      <c r="CI22" s="30"/>
      <c r="CJ22" s="30"/>
      <c r="CK22" s="30"/>
      <c r="CL22" s="30"/>
      <c r="CM22" s="30"/>
      <c r="CN22" s="30"/>
      <c r="CO22" s="30"/>
      <c r="CP22" s="30"/>
      <c r="CQ22" s="30"/>
      <c r="CR22" s="30"/>
      <c r="CS22" s="30"/>
    </row>
    <row r="23" spans="1:97" s="22" customFormat="1" x14ac:dyDescent="0.2">
      <c r="A23" s="63" t="s">
        <v>17</v>
      </c>
      <c r="B23" s="65"/>
      <c r="C23" s="66"/>
      <c r="D23" s="67"/>
      <c r="E23" s="68"/>
      <c r="F23" s="68"/>
      <c r="G23" s="52"/>
      <c r="H23" s="42"/>
      <c r="I23" s="42"/>
      <c r="J23" s="52"/>
      <c r="K23" s="52"/>
      <c r="L23" s="30"/>
      <c r="M23" s="28">
        <f>COUNTIF(L$5:L23,L23)</f>
        <v>0</v>
      </c>
      <c r="N23" s="30"/>
      <c r="O23" s="30"/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  <c r="AF23" s="30"/>
      <c r="AG23" s="30"/>
      <c r="AH23" s="30"/>
      <c r="AI23" s="30"/>
      <c r="AJ23" s="30"/>
      <c r="AK23" s="30"/>
      <c r="AL23" s="30"/>
      <c r="AM23" s="30"/>
      <c r="AN23" s="30"/>
      <c r="AO23" s="30"/>
      <c r="AP23" s="30"/>
      <c r="AQ23" s="30"/>
      <c r="AR23" s="30"/>
      <c r="AS23" s="30"/>
      <c r="AT23" s="30"/>
      <c r="AU23" s="30"/>
      <c r="AV23" s="30"/>
      <c r="AW23" s="30"/>
      <c r="AX23" s="30"/>
      <c r="AY23" s="30"/>
      <c r="AZ23" s="30"/>
      <c r="BA23" s="30"/>
      <c r="BB23" s="30"/>
      <c r="BC23" s="30"/>
      <c r="BD23" s="30"/>
      <c r="BE23" s="30"/>
      <c r="BF23" s="30"/>
      <c r="BG23" s="30"/>
      <c r="BH23" s="30"/>
      <c r="BI23" s="30"/>
      <c r="BJ23" s="30"/>
      <c r="BK23" s="30"/>
      <c r="BL23" s="30"/>
      <c r="BM23" s="30"/>
      <c r="BN23" s="30"/>
      <c r="BO23" s="30"/>
      <c r="BP23" s="30"/>
      <c r="BQ23" s="30"/>
      <c r="BR23" s="30"/>
      <c r="BS23" s="30"/>
      <c r="BT23" s="30"/>
      <c r="BU23" s="30"/>
      <c r="BV23" s="30"/>
      <c r="BW23" s="30"/>
      <c r="BX23" s="30"/>
      <c r="BY23" s="30"/>
      <c r="BZ23" s="30"/>
      <c r="CA23" s="30"/>
      <c r="CB23" s="30"/>
      <c r="CC23" s="30"/>
      <c r="CD23" s="30"/>
      <c r="CE23" s="30"/>
      <c r="CF23" s="30"/>
      <c r="CG23" s="30"/>
      <c r="CH23" s="30"/>
      <c r="CI23" s="30"/>
      <c r="CJ23" s="30"/>
      <c r="CK23" s="30"/>
      <c r="CL23" s="30"/>
      <c r="CM23" s="30"/>
      <c r="CN23" s="30"/>
      <c r="CO23" s="30"/>
      <c r="CP23" s="30"/>
      <c r="CQ23" s="30"/>
      <c r="CR23" s="30"/>
      <c r="CS23" s="30"/>
    </row>
    <row r="24" spans="1:97" s="27" customFormat="1" x14ac:dyDescent="0.2">
      <c r="A24" s="63"/>
      <c r="B24" s="65"/>
      <c r="C24" s="66"/>
      <c r="D24" s="67"/>
      <c r="E24" s="68"/>
      <c r="F24" s="68"/>
      <c r="G24" s="52"/>
      <c r="H24" s="16"/>
      <c r="I24" s="24"/>
      <c r="J24" s="52"/>
      <c r="K24" s="52"/>
      <c r="L24" s="30"/>
      <c r="M24" s="28">
        <f>COUNTIF(L$5:L24,L24)</f>
        <v>0</v>
      </c>
      <c r="N24" s="30"/>
      <c r="O24" s="30"/>
      <c r="P24" s="30"/>
      <c r="Q24" s="30"/>
      <c r="R24" s="30"/>
      <c r="S24" s="30"/>
      <c r="T24" s="30"/>
      <c r="U24" s="30"/>
      <c r="V24" s="30"/>
      <c r="W24" s="30"/>
      <c r="X24" s="30"/>
      <c r="Y24" s="30"/>
      <c r="Z24" s="30"/>
      <c r="AA24" s="30"/>
      <c r="AB24" s="30"/>
      <c r="AC24" s="30"/>
      <c r="AD24" s="30"/>
      <c r="AE24" s="30"/>
      <c r="AF24" s="30"/>
      <c r="AG24" s="30"/>
      <c r="AH24" s="30"/>
      <c r="AI24" s="30"/>
      <c r="AJ24" s="30"/>
      <c r="AK24" s="30"/>
      <c r="AL24" s="30"/>
      <c r="AM24" s="30"/>
      <c r="AN24" s="30"/>
      <c r="AO24" s="30"/>
      <c r="AP24" s="30"/>
      <c r="AQ24" s="30"/>
      <c r="AR24" s="30"/>
      <c r="AS24" s="30"/>
      <c r="AT24" s="30"/>
      <c r="AU24" s="30"/>
      <c r="AV24" s="30"/>
      <c r="AW24" s="30"/>
      <c r="AX24" s="30"/>
      <c r="AY24" s="30"/>
      <c r="AZ24" s="30"/>
      <c r="BA24" s="30"/>
      <c r="BB24" s="30"/>
      <c r="BC24" s="30"/>
      <c r="BD24" s="30"/>
      <c r="BE24" s="30"/>
      <c r="BF24" s="30"/>
      <c r="BG24" s="30"/>
      <c r="BH24" s="30"/>
      <c r="BI24" s="30"/>
      <c r="BJ24" s="30"/>
      <c r="BK24" s="30"/>
      <c r="BL24" s="30"/>
      <c r="BM24" s="30"/>
      <c r="BN24" s="30"/>
      <c r="BO24" s="30"/>
      <c r="BP24" s="30"/>
      <c r="BQ24" s="30"/>
      <c r="BR24" s="30"/>
      <c r="BS24" s="30"/>
      <c r="BT24" s="30"/>
      <c r="BU24" s="30"/>
      <c r="BV24" s="30"/>
      <c r="BW24" s="30"/>
      <c r="BX24" s="30"/>
      <c r="BY24" s="30"/>
      <c r="BZ24" s="30"/>
      <c r="CA24" s="30"/>
      <c r="CB24" s="30"/>
      <c r="CC24" s="30"/>
      <c r="CD24" s="30"/>
      <c r="CE24" s="30"/>
      <c r="CF24" s="30"/>
      <c r="CG24" s="30"/>
      <c r="CH24" s="30"/>
      <c r="CI24" s="30"/>
      <c r="CJ24" s="30"/>
      <c r="CK24" s="30"/>
      <c r="CL24" s="30"/>
      <c r="CM24" s="30"/>
      <c r="CN24" s="30"/>
      <c r="CO24" s="30"/>
      <c r="CP24" s="30"/>
      <c r="CQ24" s="30"/>
      <c r="CR24" s="30"/>
      <c r="CS24" s="30"/>
    </row>
    <row r="25" spans="1:97" s="22" customFormat="1" x14ac:dyDescent="0.2">
      <c r="A25" s="63"/>
      <c r="B25" s="65"/>
      <c r="C25" s="66"/>
      <c r="D25" s="67"/>
      <c r="E25" s="68"/>
      <c r="F25" s="68"/>
      <c r="G25" s="52"/>
      <c r="H25" s="16"/>
      <c r="I25" s="24"/>
      <c r="J25" s="52"/>
      <c r="K25" s="52"/>
      <c r="L25" s="30"/>
      <c r="M25" s="28">
        <f>COUNTIF(L$5:L25,L25)</f>
        <v>0</v>
      </c>
      <c r="N25" s="30"/>
      <c r="O25" s="30"/>
      <c r="P25" s="30"/>
      <c r="Q25" s="30"/>
      <c r="R25" s="30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  <c r="AD25" s="30"/>
      <c r="AE25" s="30"/>
      <c r="AF25" s="30"/>
      <c r="AG25" s="30"/>
      <c r="AH25" s="30"/>
      <c r="AI25" s="30"/>
      <c r="AJ25" s="30"/>
      <c r="AK25" s="30"/>
      <c r="AL25" s="30"/>
      <c r="AM25" s="30"/>
      <c r="AN25" s="30"/>
      <c r="AO25" s="30"/>
      <c r="AP25" s="30"/>
      <c r="AQ25" s="30"/>
      <c r="AR25" s="30"/>
      <c r="AS25" s="30"/>
      <c r="AT25" s="30"/>
      <c r="AU25" s="30"/>
      <c r="AV25" s="30"/>
      <c r="AW25" s="30"/>
      <c r="AX25" s="30"/>
      <c r="AY25" s="30"/>
      <c r="AZ25" s="30"/>
      <c r="BA25" s="30"/>
      <c r="BB25" s="30"/>
      <c r="BC25" s="30"/>
      <c r="BD25" s="30"/>
      <c r="BE25" s="30"/>
      <c r="BF25" s="30"/>
      <c r="BG25" s="30"/>
      <c r="BH25" s="30"/>
      <c r="BI25" s="30"/>
      <c r="BJ25" s="30"/>
      <c r="BK25" s="30"/>
      <c r="BL25" s="30"/>
      <c r="BM25" s="30"/>
      <c r="BN25" s="30"/>
      <c r="BO25" s="30"/>
      <c r="BP25" s="30"/>
      <c r="BQ25" s="30"/>
      <c r="BR25" s="30"/>
      <c r="BS25" s="30"/>
      <c r="BT25" s="30"/>
      <c r="BU25" s="30"/>
      <c r="BV25" s="30"/>
      <c r="BW25" s="30"/>
      <c r="BX25" s="30"/>
      <c r="BY25" s="30"/>
      <c r="BZ25" s="30"/>
      <c r="CA25" s="30"/>
      <c r="CB25" s="30"/>
      <c r="CC25" s="30"/>
      <c r="CD25" s="30"/>
      <c r="CE25" s="30"/>
      <c r="CF25" s="30"/>
      <c r="CG25" s="30"/>
      <c r="CH25" s="30"/>
      <c r="CI25" s="30"/>
      <c r="CJ25" s="30"/>
      <c r="CK25" s="30"/>
      <c r="CL25" s="30"/>
      <c r="CM25" s="30"/>
      <c r="CN25" s="30"/>
      <c r="CO25" s="30"/>
      <c r="CP25" s="30"/>
      <c r="CQ25" s="30"/>
      <c r="CR25" s="30"/>
      <c r="CS25" s="30"/>
    </row>
    <row r="26" spans="1:97" s="27" customFormat="1" x14ac:dyDescent="0.2">
      <c r="A26" s="63"/>
      <c r="B26" s="65"/>
      <c r="C26" s="66"/>
      <c r="D26" s="67"/>
      <c r="E26" s="68"/>
      <c r="F26" s="68"/>
      <c r="G26" s="52"/>
      <c r="H26" s="16"/>
      <c r="I26" s="24"/>
      <c r="J26" s="52"/>
      <c r="K26" s="52"/>
      <c r="L26" s="30"/>
      <c r="M26" s="28">
        <f>COUNTIF(L$5:L26,L26)</f>
        <v>0</v>
      </c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0"/>
      <c r="AA26" s="30"/>
      <c r="AB26" s="30"/>
      <c r="AC26" s="30"/>
      <c r="AD26" s="30"/>
      <c r="AE26" s="30"/>
      <c r="AF26" s="30"/>
      <c r="AG26" s="30"/>
      <c r="AH26" s="30"/>
      <c r="AI26" s="30"/>
      <c r="AJ26" s="30"/>
      <c r="AK26" s="30"/>
      <c r="AL26" s="30"/>
      <c r="AM26" s="30"/>
      <c r="AN26" s="30"/>
      <c r="AO26" s="30"/>
      <c r="AP26" s="30"/>
      <c r="AQ26" s="30"/>
      <c r="AR26" s="30"/>
      <c r="AS26" s="30"/>
      <c r="AT26" s="30"/>
      <c r="AU26" s="30"/>
      <c r="AV26" s="30"/>
      <c r="AW26" s="30"/>
      <c r="AX26" s="30"/>
      <c r="AY26" s="30"/>
      <c r="AZ26" s="30"/>
      <c r="BA26" s="30"/>
      <c r="BB26" s="30"/>
      <c r="BC26" s="30"/>
      <c r="BD26" s="30"/>
      <c r="BE26" s="30"/>
      <c r="BF26" s="30"/>
      <c r="BG26" s="30"/>
      <c r="BH26" s="30"/>
      <c r="BI26" s="30"/>
      <c r="BJ26" s="30"/>
      <c r="BK26" s="30"/>
      <c r="BL26" s="30"/>
      <c r="BM26" s="30"/>
      <c r="BN26" s="30"/>
      <c r="BO26" s="30"/>
      <c r="BP26" s="30"/>
      <c r="BQ26" s="30"/>
      <c r="BR26" s="30"/>
      <c r="BS26" s="30"/>
      <c r="BT26" s="30"/>
      <c r="BU26" s="30"/>
      <c r="BV26" s="30"/>
      <c r="BW26" s="30"/>
      <c r="BX26" s="30"/>
      <c r="BY26" s="30"/>
      <c r="BZ26" s="30"/>
      <c r="CA26" s="30"/>
      <c r="CB26" s="30"/>
      <c r="CC26" s="30"/>
      <c r="CD26" s="30"/>
      <c r="CE26" s="30"/>
      <c r="CF26" s="30"/>
      <c r="CG26" s="30"/>
      <c r="CH26" s="30"/>
      <c r="CI26" s="30"/>
      <c r="CJ26" s="30"/>
      <c r="CK26" s="30"/>
      <c r="CL26" s="30"/>
      <c r="CM26" s="30"/>
      <c r="CN26" s="30"/>
      <c r="CO26" s="30"/>
      <c r="CP26" s="30"/>
      <c r="CQ26" s="30"/>
      <c r="CR26" s="30"/>
      <c r="CS26" s="30"/>
    </row>
    <row r="27" spans="1:97" s="23" customFormat="1" x14ac:dyDescent="0.2">
      <c r="A27" s="64"/>
      <c r="B27" s="65"/>
      <c r="C27" s="66"/>
      <c r="D27" s="67"/>
      <c r="E27" s="68"/>
      <c r="F27" s="68"/>
      <c r="G27" s="52"/>
      <c r="H27" s="16"/>
      <c r="I27" s="24"/>
      <c r="J27" s="52"/>
      <c r="K27" s="52"/>
      <c r="L27" s="30"/>
      <c r="M27" s="28">
        <f>COUNTIF(L$5:L27,L27)</f>
        <v>0</v>
      </c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8"/>
      <c r="AL27" s="28"/>
      <c r="AM27" s="28"/>
      <c r="AN27" s="28"/>
      <c r="AO27" s="28"/>
      <c r="AP27" s="28"/>
      <c r="AQ27" s="28"/>
      <c r="AR27" s="28"/>
      <c r="AS27" s="28"/>
      <c r="AT27" s="28"/>
      <c r="AU27" s="28"/>
      <c r="AV27" s="28"/>
      <c r="AW27" s="28"/>
      <c r="AX27" s="28"/>
      <c r="AY27" s="28"/>
      <c r="AZ27" s="28"/>
      <c r="BA27" s="28"/>
      <c r="BB27" s="28"/>
      <c r="BC27" s="28"/>
      <c r="BD27" s="28"/>
      <c r="BE27" s="28"/>
      <c r="BF27" s="28"/>
      <c r="BG27" s="28"/>
      <c r="BH27" s="28"/>
      <c r="BI27" s="28"/>
      <c r="BJ27" s="28"/>
      <c r="BK27" s="28"/>
      <c r="BL27" s="28"/>
      <c r="BM27" s="28"/>
      <c r="BN27" s="28"/>
      <c r="BO27" s="28"/>
      <c r="BP27" s="28"/>
      <c r="BQ27" s="28"/>
      <c r="BR27" s="28"/>
      <c r="BS27" s="28"/>
      <c r="BT27" s="28"/>
      <c r="BU27" s="28"/>
      <c r="BV27" s="28"/>
      <c r="BW27" s="28"/>
      <c r="BX27" s="28"/>
      <c r="BY27" s="28"/>
      <c r="BZ27" s="28"/>
      <c r="CA27" s="28"/>
      <c r="CB27" s="28"/>
      <c r="CC27" s="28"/>
      <c r="CD27" s="28"/>
      <c r="CE27" s="28"/>
      <c r="CF27" s="28"/>
      <c r="CG27" s="28"/>
      <c r="CH27" s="28"/>
      <c r="CI27" s="28"/>
      <c r="CJ27" s="28"/>
      <c r="CK27" s="28"/>
      <c r="CL27" s="28"/>
      <c r="CM27" s="28"/>
      <c r="CN27" s="28"/>
      <c r="CO27" s="28"/>
      <c r="CP27" s="28"/>
      <c r="CQ27" s="28"/>
      <c r="CR27" s="28"/>
      <c r="CS27" s="28"/>
    </row>
    <row r="28" spans="1:97" s="23" customFormat="1" x14ac:dyDescent="0.2">
      <c r="A28" s="64"/>
      <c r="B28" s="65"/>
      <c r="C28" s="66"/>
      <c r="D28" s="67"/>
      <c r="E28" s="68"/>
      <c r="F28" s="68"/>
      <c r="G28" s="52"/>
      <c r="H28" s="16"/>
      <c r="I28" s="24"/>
      <c r="J28" s="52"/>
      <c r="K28" s="52"/>
      <c r="L28" s="30"/>
      <c r="M28" s="28">
        <f>COUNTIF(L$5:L28,L28)</f>
        <v>0</v>
      </c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28"/>
      <c r="AJ28" s="28"/>
      <c r="AK28" s="28"/>
      <c r="AL28" s="28"/>
      <c r="AM28" s="28"/>
      <c r="AN28" s="28"/>
      <c r="AO28" s="28"/>
      <c r="AP28" s="28"/>
      <c r="AQ28" s="28"/>
      <c r="AR28" s="28"/>
      <c r="AS28" s="28"/>
      <c r="AT28" s="28"/>
      <c r="AU28" s="28"/>
      <c r="AV28" s="28"/>
      <c r="AW28" s="28"/>
      <c r="AX28" s="28"/>
      <c r="AY28" s="28"/>
      <c r="AZ28" s="28"/>
      <c r="BA28" s="28"/>
      <c r="BB28" s="28"/>
      <c r="BC28" s="28"/>
      <c r="BD28" s="28"/>
      <c r="BE28" s="28"/>
      <c r="BF28" s="28"/>
      <c r="BG28" s="28"/>
      <c r="BH28" s="28"/>
      <c r="BI28" s="28"/>
      <c r="BJ28" s="28"/>
      <c r="BK28" s="28"/>
      <c r="BL28" s="28"/>
      <c r="BM28" s="28"/>
      <c r="BN28" s="28"/>
      <c r="BO28" s="28"/>
      <c r="BP28" s="28"/>
      <c r="BQ28" s="28"/>
      <c r="BR28" s="28"/>
      <c r="BS28" s="28"/>
      <c r="BT28" s="28"/>
      <c r="BU28" s="28"/>
      <c r="BV28" s="28"/>
      <c r="BW28" s="28"/>
      <c r="BX28" s="28"/>
      <c r="BY28" s="28"/>
      <c r="BZ28" s="28"/>
      <c r="CA28" s="28"/>
      <c r="CB28" s="28"/>
      <c r="CC28" s="28"/>
      <c r="CD28" s="28"/>
      <c r="CE28" s="28"/>
      <c r="CF28" s="28"/>
      <c r="CG28" s="28"/>
      <c r="CH28" s="28"/>
      <c r="CI28" s="28"/>
      <c r="CJ28" s="28"/>
      <c r="CK28" s="28"/>
      <c r="CL28" s="28"/>
      <c r="CM28" s="28"/>
      <c r="CN28" s="28"/>
      <c r="CO28" s="28"/>
      <c r="CP28" s="28"/>
      <c r="CQ28" s="28"/>
      <c r="CR28" s="28"/>
      <c r="CS28" s="28"/>
    </row>
    <row r="29" spans="1:97" s="23" customFormat="1" x14ac:dyDescent="0.2">
      <c r="A29" s="64"/>
      <c r="B29" s="70"/>
      <c r="C29" s="71"/>
      <c r="D29" s="67"/>
      <c r="E29" s="68"/>
      <c r="F29" s="68"/>
      <c r="G29" s="52"/>
      <c r="H29" s="16"/>
      <c r="I29" s="24"/>
      <c r="J29" s="52"/>
      <c r="K29" s="52"/>
      <c r="L29" s="30"/>
      <c r="M29" s="28">
        <f>COUNTIF(L$5:L29,L29)</f>
        <v>0</v>
      </c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28"/>
      <c r="AJ29" s="28"/>
      <c r="AK29" s="28"/>
      <c r="AL29" s="28"/>
      <c r="AM29" s="28"/>
      <c r="AN29" s="28"/>
      <c r="AO29" s="28"/>
      <c r="AP29" s="28"/>
      <c r="AQ29" s="28"/>
      <c r="AR29" s="28"/>
      <c r="AS29" s="28"/>
      <c r="AT29" s="28"/>
      <c r="AU29" s="28"/>
      <c r="AV29" s="28"/>
      <c r="AW29" s="28"/>
      <c r="AX29" s="28"/>
      <c r="AY29" s="28"/>
      <c r="AZ29" s="28"/>
      <c r="BA29" s="28"/>
      <c r="BB29" s="28"/>
      <c r="BC29" s="28"/>
      <c r="BD29" s="28"/>
      <c r="BE29" s="28"/>
      <c r="BF29" s="28"/>
      <c r="BG29" s="28"/>
      <c r="BH29" s="28"/>
      <c r="BI29" s="28"/>
      <c r="BJ29" s="28"/>
      <c r="BK29" s="28"/>
      <c r="BL29" s="28"/>
      <c r="BM29" s="28"/>
      <c r="BN29" s="28"/>
      <c r="BO29" s="28"/>
      <c r="BP29" s="28"/>
      <c r="BQ29" s="28"/>
      <c r="BR29" s="28"/>
      <c r="BS29" s="28"/>
      <c r="BT29" s="28"/>
      <c r="BU29" s="28"/>
      <c r="BV29" s="28"/>
      <c r="BW29" s="28"/>
      <c r="BX29" s="28"/>
      <c r="BY29" s="28"/>
      <c r="BZ29" s="28"/>
      <c r="CA29" s="28"/>
      <c r="CB29" s="28"/>
      <c r="CC29" s="28"/>
      <c r="CD29" s="28"/>
      <c r="CE29" s="28"/>
      <c r="CF29" s="28"/>
      <c r="CG29" s="28"/>
      <c r="CH29" s="28"/>
      <c r="CI29" s="28"/>
      <c r="CJ29" s="28"/>
      <c r="CK29" s="28"/>
      <c r="CL29" s="28"/>
      <c r="CM29" s="28"/>
      <c r="CN29" s="28"/>
      <c r="CO29" s="28"/>
      <c r="CP29" s="28"/>
      <c r="CQ29" s="28"/>
      <c r="CR29" s="28"/>
      <c r="CS29" s="28"/>
    </row>
    <row r="30" spans="1:97" s="23" customFormat="1" x14ac:dyDescent="0.2">
      <c r="A30" s="64"/>
      <c r="B30" s="65"/>
      <c r="C30" s="66"/>
      <c r="D30" s="67"/>
      <c r="E30" s="68"/>
      <c r="F30" s="68"/>
      <c r="G30" s="52"/>
      <c r="H30" s="16"/>
      <c r="I30" s="24"/>
      <c r="J30" s="52"/>
      <c r="K30" s="52"/>
      <c r="L30" s="30"/>
      <c r="M30" s="28">
        <f>COUNTIF(L$5:L30,L30)</f>
        <v>0</v>
      </c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  <c r="AL30" s="28"/>
      <c r="AM30" s="28"/>
      <c r="AN30" s="28"/>
      <c r="AO30" s="28"/>
      <c r="AP30" s="28"/>
      <c r="AQ30" s="28"/>
      <c r="AR30" s="28"/>
      <c r="AS30" s="28"/>
      <c r="AT30" s="28"/>
      <c r="AU30" s="28"/>
      <c r="AV30" s="28"/>
      <c r="AW30" s="28"/>
      <c r="AX30" s="28"/>
      <c r="AY30" s="28"/>
      <c r="AZ30" s="28"/>
      <c r="BA30" s="28"/>
      <c r="BB30" s="28"/>
      <c r="BC30" s="28"/>
      <c r="BD30" s="28"/>
      <c r="BE30" s="28"/>
      <c r="BF30" s="28"/>
      <c r="BG30" s="28"/>
      <c r="BH30" s="28"/>
      <c r="BI30" s="28"/>
      <c r="BJ30" s="28"/>
      <c r="BK30" s="28"/>
      <c r="BL30" s="28"/>
      <c r="BM30" s="28"/>
      <c r="BN30" s="28"/>
      <c r="BO30" s="28"/>
      <c r="BP30" s="28"/>
      <c r="BQ30" s="28"/>
      <c r="BR30" s="28"/>
      <c r="BS30" s="28"/>
      <c r="BT30" s="28"/>
      <c r="BU30" s="28"/>
      <c r="BV30" s="28"/>
      <c r="BW30" s="28"/>
      <c r="BX30" s="28"/>
      <c r="BY30" s="28"/>
      <c r="BZ30" s="28"/>
      <c r="CA30" s="28"/>
      <c r="CB30" s="28"/>
      <c r="CC30" s="28"/>
      <c r="CD30" s="28"/>
      <c r="CE30" s="28"/>
      <c r="CF30" s="28"/>
      <c r="CG30" s="28"/>
      <c r="CH30" s="28"/>
      <c r="CI30" s="28"/>
      <c r="CJ30" s="28"/>
      <c r="CK30" s="28"/>
      <c r="CL30" s="28"/>
      <c r="CM30" s="28"/>
      <c r="CN30" s="28"/>
      <c r="CO30" s="28"/>
      <c r="CP30" s="28"/>
      <c r="CQ30" s="28"/>
      <c r="CR30" s="28"/>
      <c r="CS30" s="28"/>
    </row>
    <row r="31" spans="1:97" s="27" customFormat="1" x14ac:dyDescent="0.2">
      <c r="A31" s="63"/>
      <c r="B31" s="65"/>
      <c r="C31" s="66"/>
      <c r="D31" s="67"/>
      <c r="E31" s="68"/>
      <c r="F31" s="68"/>
      <c r="G31" s="52"/>
      <c r="H31" s="16"/>
      <c r="I31" s="24"/>
      <c r="J31" s="52"/>
      <c r="K31" s="52"/>
      <c r="L31" s="30"/>
      <c r="M31" s="28">
        <f>COUNTIF(L$5:L31,L31)</f>
        <v>0</v>
      </c>
      <c r="N31" s="30"/>
      <c r="O31" s="30"/>
      <c r="P31" s="30"/>
      <c r="Q31" s="30"/>
      <c r="R31" s="30"/>
      <c r="S31" s="30"/>
      <c r="T31" s="30"/>
      <c r="U31" s="30"/>
      <c r="V31" s="30"/>
      <c r="W31" s="30"/>
      <c r="X31" s="30"/>
      <c r="Y31" s="30"/>
      <c r="Z31" s="30"/>
      <c r="AA31" s="30"/>
      <c r="AB31" s="30"/>
      <c r="AC31" s="30"/>
      <c r="AD31" s="30"/>
      <c r="AE31" s="30"/>
      <c r="AF31" s="30"/>
      <c r="AG31" s="30"/>
      <c r="AH31" s="30"/>
      <c r="AI31" s="30"/>
      <c r="AJ31" s="30"/>
      <c r="AK31" s="30"/>
      <c r="AL31" s="30"/>
      <c r="AM31" s="30"/>
      <c r="AN31" s="30"/>
      <c r="AO31" s="30"/>
      <c r="AP31" s="30"/>
      <c r="AQ31" s="30"/>
      <c r="AR31" s="30"/>
      <c r="AS31" s="30"/>
      <c r="AT31" s="30"/>
      <c r="AU31" s="30"/>
      <c r="AV31" s="30"/>
      <c r="AW31" s="30"/>
      <c r="AX31" s="30"/>
      <c r="AY31" s="30"/>
      <c r="AZ31" s="30"/>
      <c r="BA31" s="30"/>
      <c r="BB31" s="30"/>
      <c r="BC31" s="30"/>
      <c r="BD31" s="30"/>
      <c r="BE31" s="30"/>
      <c r="BF31" s="30"/>
      <c r="BG31" s="30"/>
      <c r="BH31" s="30"/>
      <c r="BI31" s="30"/>
      <c r="BJ31" s="30"/>
      <c r="BK31" s="30"/>
      <c r="BL31" s="30"/>
      <c r="BM31" s="30"/>
      <c r="BN31" s="30"/>
      <c r="BO31" s="30"/>
      <c r="BP31" s="30"/>
      <c r="BQ31" s="30"/>
      <c r="BR31" s="30"/>
      <c r="BS31" s="30"/>
      <c r="BT31" s="30"/>
      <c r="BU31" s="30"/>
      <c r="BV31" s="30"/>
      <c r="BW31" s="30"/>
      <c r="BX31" s="30"/>
      <c r="BY31" s="30"/>
      <c r="BZ31" s="30"/>
      <c r="CA31" s="30"/>
      <c r="CB31" s="30"/>
      <c r="CC31" s="30"/>
      <c r="CD31" s="30"/>
      <c r="CE31" s="30"/>
      <c r="CF31" s="30"/>
      <c r="CG31" s="30"/>
      <c r="CH31" s="30"/>
      <c r="CI31" s="30"/>
      <c r="CJ31" s="30"/>
      <c r="CK31" s="30"/>
      <c r="CL31" s="30"/>
      <c r="CM31" s="30"/>
      <c r="CN31" s="30"/>
      <c r="CO31" s="30"/>
      <c r="CP31" s="30"/>
      <c r="CQ31" s="30"/>
      <c r="CR31" s="30"/>
      <c r="CS31" s="30"/>
    </row>
    <row r="32" spans="1:97" s="27" customFormat="1" x14ac:dyDescent="0.2">
      <c r="A32" s="63"/>
      <c r="B32" s="65"/>
      <c r="C32" s="66"/>
      <c r="D32" s="67"/>
      <c r="E32" s="68"/>
      <c r="F32" s="68"/>
      <c r="G32" s="52"/>
      <c r="H32" s="16"/>
      <c r="I32" s="24"/>
      <c r="J32" s="52"/>
      <c r="K32" s="52"/>
      <c r="L32" s="30"/>
      <c r="M32" s="28">
        <f>COUNTIF(L$5:L32,L32)</f>
        <v>0</v>
      </c>
      <c r="N32" s="30"/>
      <c r="O32" s="30"/>
      <c r="P32" s="30"/>
      <c r="Q32" s="30"/>
      <c r="R32" s="30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  <c r="AF32" s="30"/>
      <c r="AG32" s="30"/>
      <c r="AH32" s="30"/>
      <c r="AI32" s="30"/>
      <c r="AJ32" s="30"/>
      <c r="AK32" s="30"/>
      <c r="AL32" s="30"/>
      <c r="AM32" s="30"/>
      <c r="AN32" s="30"/>
      <c r="AO32" s="30"/>
      <c r="AP32" s="30"/>
      <c r="AQ32" s="30"/>
      <c r="AR32" s="30"/>
      <c r="AS32" s="30"/>
      <c r="AT32" s="30"/>
      <c r="AU32" s="30"/>
      <c r="AV32" s="30"/>
      <c r="AW32" s="30"/>
      <c r="AX32" s="30"/>
      <c r="AY32" s="30"/>
      <c r="AZ32" s="30"/>
      <c r="BA32" s="30"/>
      <c r="BB32" s="30"/>
      <c r="BC32" s="30"/>
      <c r="BD32" s="30"/>
      <c r="BE32" s="30"/>
      <c r="BF32" s="30"/>
      <c r="BG32" s="30"/>
      <c r="BH32" s="30"/>
      <c r="BI32" s="30"/>
      <c r="BJ32" s="30"/>
      <c r="BK32" s="30"/>
      <c r="BL32" s="30"/>
      <c r="BM32" s="30"/>
      <c r="BN32" s="30"/>
      <c r="BO32" s="30"/>
      <c r="BP32" s="30"/>
      <c r="BQ32" s="30"/>
      <c r="BR32" s="30"/>
      <c r="BS32" s="30"/>
      <c r="BT32" s="30"/>
      <c r="BU32" s="30"/>
      <c r="BV32" s="30"/>
      <c r="BW32" s="30"/>
      <c r="BX32" s="30"/>
      <c r="BY32" s="30"/>
      <c r="BZ32" s="30"/>
      <c r="CA32" s="30"/>
      <c r="CB32" s="30"/>
      <c r="CC32" s="30"/>
      <c r="CD32" s="30"/>
      <c r="CE32" s="30"/>
      <c r="CF32" s="30"/>
      <c r="CG32" s="30"/>
      <c r="CH32" s="30"/>
      <c r="CI32" s="30"/>
      <c r="CJ32" s="30"/>
      <c r="CK32" s="30"/>
      <c r="CL32" s="30"/>
      <c r="CM32" s="30"/>
      <c r="CN32" s="30"/>
      <c r="CO32" s="30"/>
      <c r="CP32" s="30"/>
      <c r="CQ32" s="30"/>
      <c r="CR32" s="30"/>
      <c r="CS32" s="30"/>
    </row>
    <row r="33" spans="1:97" s="27" customFormat="1" x14ac:dyDescent="0.2">
      <c r="A33" s="63" t="s">
        <v>17</v>
      </c>
      <c r="B33" s="65"/>
      <c r="C33" s="66"/>
      <c r="D33" s="67"/>
      <c r="E33" s="68"/>
      <c r="F33" s="68"/>
      <c r="G33" s="52"/>
      <c r="H33" s="16"/>
      <c r="I33" s="24"/>
      <c r="J33" s="52"/>
      <c r="K33" s="52"/>
      <c r="L33" s="30"/>
      <c r="M33" s="28">
        <f>COUNTIF(L$5:L33,L33)</f>
        <v>0</v>
      </c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0"/>
      <c r="AA33" s="30"/>
      <c r="AB33" s="30"/>
      <c r="AC33" s="30"/>
      <c r="AD33" s="30"/>
      <c r="AE33" s="30"/>
      <c r="AF33" s="30"/>
      <c r="AG33" s="30"/>
      <c r="AH33" s="30"/>
      <c r="AI33" s="30"/>
      <c r="AJ33" s="30"/>
      <c r="AK33" s="30"/>
      <c r="AL33" s="30"/>
      <c r="AM33" s="30"/>
      <c r="AN33" s="30"/>
      <c r="AO33" s="30"/>
      <c r="AP33" s="30"/>
      <c r="AQ33" s="30"/>
      <c r="AR33" s="30"/>
      <c r="AS33" s="30"/>
      <c r="AT33" s="30"/>
      <c r="AU33" s="30"/>
      <c r="AV33" s="30"/>
      <c r="AW33" s="30"/>
      <c r="AX33" s="30"/>
      <c r="AY33" s="30"/>
      <c r="AZ33" s="30"/>
      <c r="BA33" s="30"/>
      <c r="BB33" s="30"/>
      <c r="BC33" s="30"/>
      <c r="BD33" s="30"/>
      <c r="BE33" s="30"/>
      <c r="BF33" s="30"/>
      <c r="BG33" s="30"/>
      <c r="BH33" s="30"/>
      <c r="BI33" s="30"/>
      <c r="BJ33" s="30"/>
      <c r="BK33" s="30"/>
      <c r="BL33" s="30"/>
      <c r="BM33" s="30"/>
      <c r="BN33" s="30"/>
      <c r="BO33" s="30"/>
      <c r="BP33" s="30"/>
      <c r="BQ33" s="30"/>
      <c r="BR33" s="30"/>
      <c r="BS33" s="30"/>
      <c r="BT33" s="30"/>
      <c r="BU33" s="30"/>
      <c r="BV33" s="30"/>
      <c r="BW33" s="30"/>
      <c r="BX33" s="30"/>
      <c r="BY33" s="30"/>
      <c r="BZ33" s="30"/>
      <c r="CA33" s="30"/>
      <c r="CB33" s="30"/>
      <c r="CC33" s="30"/>
      <c r="CD33" s="30"/>
      <c r="CE33" s="30"/>
      <c r="CF33" s="30"/>
      <c r="CG33" s="30"/>
      <c r="CH33" s="30"/>
      <c r="CI33" s="30"/>
      <c r="CJ33" s="30"/>
      <c r="CK33" s="30"/>
      <c r="CL33" s="30"/>
      <c r="CM33" s="30"/>
      <c r="CN33" s="30"/>
      <c r="CO33" s="30"/>
      <c r="CP33" s="30"/>
      <c r="CQ33" s="30"/>
      <c r="CR33" s="30"/>
      <c r="CS33" s="30"/>
    </row>
    <row r="34" spans="1:97" s="22" customFormat="1" x14ac:dyDescent="0.2">
      <c r="A34" s="63"/>
      <c r="B34" s="65"/>
      <c r="C34" s="66"/>
      <c r="D34" s="67"/>
      <c r="E34" s="68"/>
      <c r="F34" s="68"/>
      <c r="G34" s="52"/>
      <c r="H34" s="16"/>
      <c r="I34" s="32"/>
      <c r="J34" s="52"/>
      <c r="K34" s="52"/>
      <c r="L34" s="30"/>
      <c r="M34" s="28">
        <f>COUNTIF(L$5:L34,L34)</f>
        <v>0</v>
      </c>
      <c r="N34" s="30"/>
      <c r="O34" s="30"/>
      <c r="P34" s="30"/>
      <c r="Q34" s="30"/>
      <c r="R34" s="30"/>
      <c r="S34" s="30"/>
      <c r="T34" s="30"/>
      <c r="U34" s="30"/>
      <c r="V34" s="30"/>
      <c r="W34" s="30"/>
      <c r="X34" s="30"/>
      <c r="Y34" s="30"/>
      <c r="Z34" s="30"/>
      <c r="AA34" s="30"/>
      <c r="AB34" s="30"/>
      <c r="AC34" s="30"/>
      <c r="AD34" s="30"/>
      <c r="AE34" s="30"/>
      <c r="AF34" s="30"/>
      <c r="AG34" s="30"/>
      <c r="AH34" s="30"/>
      <c r="AI34" s="30"/>
      <c r="AJ34" s="30"/>
      <c r="AK34" s="30"/>
      <c r="AL34" s="30"/>
      <c r="AM34" s="30"/>
      <c r="AN34" s="30"/>
      <c r="AO34" s="30"/>
      <c r="AP34" s="30"/>
      <c r="AQ34" s="30"/>
      <c r="AR34" s="30"/>
      <c r="AS34" s="30"/>
      <c r="AT34" s="30"/>
      <c r="AU34" s="30"/>
      <c r="AV34" s="30"/>
      <c r="AW34" s="30"/>
      <c r="AX34" s="30"/>
      <c r="AY34" s="30"/>
      <c r="AZ34" s="30"/>
      <c r="BA34" s="30"/>
      <c r="BB34" s="30"/>
      <c r="BC34" s="30"/>
      <c r="BD34" s="30"/>
      <c r="BE34" s="30"/>
      <c r="BF34" s="30"/>
      <c r="BG34" s="30"/>
      <c r="BH34" s="30"/>
      <c r="BI34" s="30"/>
      <c r="BJ34" s="30"/>
      <c r="BK34" s="30"/>
      <c r="BL34" s="30"/>
      <c r="BM34" s="30"/>
      <c r="BN34" s="30"/>
      <c r="BO34" s="30"/>
      <c r="BP34" s="30"/>
      <c r="BQ34" s="30"/>
      <c r="BR34" s="30"/>
      <c r="BS34" s="30"/>
      <c r="BT34" s="30"/>
      <c r="BU34" s="30"/>
      <c r="BV34" s="30"/>
      <c r="BW34" s="30"/>
      <c r="BX34" s="30"/>
      <c r="BY34" s="30"/>
      <c r="BZ34" s="30"/>
      <c r="CA34" s="30"/>
      <c r="CB34" s="30"/>
      <c r="CC34" s="30"/>
      <c r="CD34" s="30"/>
      <c r="CE34" s="30"/>
      <c r="CF34" s="30"/>
      <c r="CG34" s="30"/>
      <c r="CH34" s="30"/>
      <c r="CI34" s="30"/>
      <c r="CJ34" s="30"/>
      <c r="CK34" s="30"/>
      <c r="CL34" s="30"/>
      <c r="CM34" s="30"/>
      <c r="CN34" s="30"/>
      <c r="CO34" s="30"/>
      <c r="CP34" s="30"/>
      <c r="CQ34" s="30"/>
      <c r="CR34" s="30"/>
      <c r="CS34" s="30"/>
    </row>
    <row r="35" spans="1:97" s="27" customFormat="1" x14ac:dyDescent="0.2">
      <c r="A35" s="63"/>
      <c r="B35" s="65"/>
      <c r="C35" s="66"/>
      <c r="D35" s="67"/>
      <c r="E35" s="68"/>
      <c r="F35" s="68"/>
      <c r="G35" s="52"/>
      <c r="H35" s="16"/>
      <c r="I35" s="24"/>
      <c r="J35" s="52"/>
      <c r="K35" s="52"/>
      <c r="L35" s="30"/>
      <c r="M35" s="28">
        <f>COUNTIF(L$5:L35,L35)</f>
        <v>0</v>
      </c>
      <c r="N35" s="30"/>
      <c r="O35" s="30"/>
      <c r="P35" s="30"/>
      <c r="Q35" s="30"/>
      <c r="R35" s="30"/>
      <c r="S35" s="30"/>
      <c r="T35" s="30"/>
      <c r="U35" s="30"/>
      <c r="V35" s="30"/>
      <c r="W35" s="30"/>
      <c r="X35" s="30"/>
      <c r="Y35" s="30"/>
      <c r="Z35" s="30"/>
      <c r="AA35" s="30"/>
      <c r="AB35" s="30"/>
      <c r="AC35" s="30"/>
      <c r="AD35" s="30"/>
      <c r="AE35" s="30"/>
      <c r="AF35" s="30"/>
      <c r="AG35" s="30"/>
      <c r="AH35" s="30"/>
      <c r="AI35" s="30"/>
      <c r="AJ35" s="30"/>
      <c r="AK35" s="30"/>
      <c r="AL35" s="30"/>
      <c r="AM35" s="30"/>
      <c r="AN35" s="30"/>
      <c r="AO35" s="30"/>
      <c r="AP35" s="30"/>
      <c r="AQ35" s="30"/>
      <c r="AR35" s="30"/>
      <c r="AS35" s="30"/>
      <c r="AT35" s="30"/>
      <c r="AU35" s="30"/>
      <c r="AV35" s="30"/>
      <c r="AW35" s="30"/>
      <c r="AX35" s="30"/>
      <c r="AY35" s="30"/>
      <c r="AZ35" s="30"/>
      <c r="BA35" s="30"/>
      <c r="BB35" s="30"/>
      <c r="BC35" s="30"/>
      <c r="BD35" s="30"/>
      <c r="BE35" s="30"/>
      <c r="BF35" s="30"/>
      <c r="BG35" s="30"/>
      <c r="BH35" s="30"/>
      <c r="BI35" s="30"/>
      <c r="BJ35" s="30"/>
      <c r="BK35" s="30"/>
      <c r="BL35" s="30"/>
      <c r="BM35" s="30"/>
      <c r="BN35" s="30"/>
      <c r="BO35" s="30"/>
      <c r="BP35" s="30"/>
      <c r="BQ35" s="30"/>
      <c r="BR35" s="30"/>
      <c r="BS35" s="30"/>
      <c r="BT35" s="30"/>
      <c r="BU35" s="30"/>
      <c r="BV35" s="30"/>
      <c r="BW35" s="30"/>
      <c r="BX35" s="30"/>
      <c r="BY35" s="30"/>
      <c r="BZ35" s="30"/>
      <c r="CA35" s="30"/>
      <c r="CB35" s="30"/>
      <c r="CC35" s="30"/>
      <c r="CD35" s="30"/>
      <c r="CE35" s="30"/>
      <c r="CF35" s="30"/>
      <c r="CG35" s="30"/>
      <c r="CH35" s="30"/>
      <c r="CI35" s="30"/>
      <c r="CJ35" s="30"/>
      <c r="CK35" s="30"/>
      <c r="CL35" s="30"/>
      <c r="CM35" s="30"/>
      <c r="CN35" s="30"/>
      <c r="CO35" s="30"/>
      <c r="CP35" s="30"/>
      <c r="CQ35" s="30"/>
      <c r="CR35" s="30"/>
      <c r="CS35" s="30"/>
    </row>
    <row r="36" spans="1:97" s="22" customFormat="1" x14ac:dyDescent="0.2">
      <c r="A36" s="63"/>
      <c r="B36" s="65"/>
      <c r="C36" s="66"/>
      <c r="D36" s="67"/>
      <c r="E36" s="68"/>
      <c r="F36" s="68"/>
      <c r="G36" s="52"/>
      <c r="H36" s="16"/>
      <c r="I36" s="24"/>
      <c r="J36" s="52"/>
      <c r="K36" s="52"/>
      <c r="L36" s="30"/>
      <c r="M36" s="28">
        <f>COUNTIF(L$5:L36,L36)</f>
        <v>0</v>
      </c>
      <c r="N36" s="30"/>
      <c r="O36" s="30"/>
      <c r="P36" s="30"/>
      <c r="Q36" s="30"/>
      <c r="R36" s="30"/>
      <c r="S36" s="30"/>
      <c r="T36" s="30"/>
      <c r="U36" s="30"/>
      <c r="V36" s="30"/>
      <c r="W36" s="30"/>
      <c r="X36" s="30"/>
      <c r="Y36" s="30"/>
      <c r="Z36" s="30"/>
      <c r="AA36" s="30"/>
      <c r="AB36" s="30"/>
      <c r="AC36" s="30"/>
      <c r="AD36" s="30"/>
      <c r="AE36" s="30"/>
      <c r="AF36" s="30"/>
      <c r="AG36" s="30"/>
      <c r="AH36" s="30"/>
      <c r="AI36" s="30"/>
      <c r="AJ36" s="30"/>
      <c r="AK36" s="30"/>
      <c r="AL36" s="30"/>
      <c r="AM36" s="30"/>
      <c r="AN36" s="30"/>
      <c r="AO36" s="30"/>
      <c r="AP36" s="30"/>
      <c r="AQ36" s="30"/>
      <c r="AR36" s="30"/>
      <c r="AS36" s="30"/>
      <c r="AT36" s="30"/>
      <c r="AU36" s="30"/>
      <c r="AV36" s="30"/>
      <c r="AW36" s="30"/>
      <c r="AX36" s="30"/>
      <c r="AY36" s="30"/>
      <c r="AZ36" s="30"/>
      <c r="BA36" s="30"/>
      <c r="BB36" s="30"/>
      <c r="BC36" s="30"/>
      <c r="BD36" s="30"/>
      <c r="BE36" s="30"/>
      <c r="BF36" s="30"/>
      <c r="BG36" s="30"/>
      <c r="BH36" s="30"/>
      <c r="BI36" s="30"/>
      <c r="BJ36" s="30"/>
      <c r="BK36" s="30"/>
      <c r="BL36" s="30"/>
      <c r="BM36" s="30"/>
      <c r="BN36" s="30"/>
      <c r="BO36" s="30"/>
      <c r="BP36" s="30"/>
      <c r="BQ36" s="30"/>
      <c r="BR36" s="30"/>
      <c r="BS36" s="30"/>
      <c r="BT36" s="30"/>
      <c r="BU36" s="30"/>
      <c r="BV36" s="30"/>
      <c r="BW36" s="30"/>
      <c r="BX36" s="30"/>
      <c r="BY36" s="30"/>
      <c r="BZ36" s="30"/>
      <c r="CA36" s="30"/>
      <c r="CB36" s="30"/>
      <c r="CC36" s="30"/>
      <c r="CD36" s="30"/>
      <c r="CE36" s="30"/>
      <c r="CF36" s="30"/>
      <c r="CG36" s="30"/>
      <c r="CH36" s="30"/>
      <c r="CI36" s="30"/>
      <c r="CJ36" s="30"/>
      <c r="CK36" s="30"/>
      <c r="CL36" s="30"/>
      <c r="CM36" s="30"/>
      <c r="CN36" s="30"/>
      <c r="CO36" s="30"/>
      <c r="CP36" s="30"/>
      <c r="CQ36" s="30"/>
      <c r="CR36" s="30"/>
      <c r="CS36" s="30"/>
    </row>
    <row r="37" spans="1:97" s="27" customFormat="1" x14ac:dyDescent="0.2">
      <c r="A37" s="63"/>
      <c r="B37" s="65"/>
      <c r="C37" s="66"/>
      <c r="D37" s="67"/>
      <c r="E37" s="68"/>
      <c r="F37" s="68"/>
      <c r="G37" s="52"/>
      <c r="H37" s="16"/>
      <c r="I37" s="24"/>
      <c r="J37" s="52"/>
      <c r="K37" s="52"/>
      <c r="L37" s="30"/>
      <c r="M37" s="28">
        <f>COUNTIF(L$5:L37,L37)</f>
        <v>0</v>
      </c>
      <c r="N37" s="30"/>
      <c r="O37" s="30"/>
      <c r="P37" s="30"/>
      <c r="Q37" s="30"/>
      <c r="R37" s="30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  <c r="AD37" s="30"/>
      <c r="AE37" s="30"/>
      <c r="AF37" s="30"/>
      <c r="AG37" s="30"/>
      <c r="AH37" s="30"/>
      <c r="AI37" s="30"/>
      <c r="AJ37" s="30"/>
      <c r="AK37" s="30"/>
      <c r="AL37" s="30"/>
      <c r="AM37" s="30"/>
      <c r="AN37" s="30"/>
      <c r="AO37" s="30"/>
      <c r="AP37" s="30"/>
      <c r="AQ37" s="30"/>
      <c r="AR37" s="30"/>
      <c r="AS37" s="30"/>
      <c r="AT37" s="30"/>
      <c r="AU37" s="30"/>
      <c r="AV37" s="30"/>
      <c r="AW37" s="30"/>
      <c r="AX37" s="30"/>
      <c r="AY37" s="30"/>
      <c r="AZ37" s="30"/>
      <c r="BA37" s="30"/>
      <c r="BB37" s="30"/>
      <c r="BC37" s="30"/>
      <c r="BD37" s="30"/>
      <c r="BE37" s="30"/>
      <c r="BF37" s="30"/>
      <c r="BG37" s="30"/>
      <c r="BH37" s="30"/>
      <c r="BI37" s="30"/>
      <c r="BJ37" s="30"/>
      <c r="BK37" s="30"/>
      <c r="BL37" s="30"/>
      <c r="BM37" s="30"/>
      <c r="BN37" s="30"/>
      <c r="BO37" s="30"/>
      <c r="BP37" s="30"/>
      <c r="BQ37" s="30"/>
      <c r="BR37" s="30"/>
      <c r="BS37" s="30"/>
      <c r="BT37" s="30"/>
      <c r="BU37" s="30"/>
      <c r="BV37" s="30"/>
      <c r="BW37" s="30"/>
      <c r="BX37" s="30"/>
      <c r="BY37" s="30"/>
      <c r="BZ37" s="30"/>
      <c r="CA37" s="30"/>
      <c r="CB37" s="30"/>
      <c r="CC37" s="30"/>
      <c r="CD37" s="30"/>
      <c r="CE37" s="30"/>
      <c r="CF37" s="30"/>
      <c r="CG37" s="30"/>
      <c r="CH37" s="30"/>
      <c r="CI37" s="30"/>
      <c r="CJ37" s="30"/>
      <c r="CK37" s="30"/>
      <c r="CL37" s="30"/>
      <c r="CM37" s="30"/>
      <c r="CN37" s="30"/>
      <c r="CO37" s="30"/>
      <c r="CP37" s="30"/>
      <c r="CQ37" s="30"/>
      <c r="CR37" s="30"/>
      <c r="CS37" s="30"/>
    </row>
    <row r="38" spans="1:97" s="22" customFormat="1" x14ac:dyDescent="0.2">
      <c r="A38" s="63"/>
      <c r="B38" s="65"/>
      <c r="C38" s="66"/>
      <c r="D38" s="67"/>
      <c r="E38" s="68"/>
      <c r="F38" s="68"/>
      <c r="G38" s="52"/>
      <c r="H38" s="16"/>
      <c r="I38" s="24"/>
      <c r="J38" s="52"/>
      <c r="K38" s="52"/>
      <c r="L38" s="30"/>
      <c r="M38" s="28">
        <f>COUNTIF(L$5:L38,L38)</f>
        <v>0</v>
      </c>
      <c r="N38" s="30"/>
      <c r="O38" s="30"/>
      <c r="P38" s="30"/>
      <c r="Q38" s="30"/>
      <c r="R38" s="30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  <c r="AD38" s="30"/>
      <c r="AE38" s="30"/>
      <c r="AF38" s="30"/>
      <c r="AG38" s="30"/>
      <c r="AH38" s="30"/>
      <c r="AI38" s="30"/>
      <c r="AJ38" s="30"/>
      <c r="AK38" s="30"/>
      <c r="AL38" s="30"/>
      <c r="AM38" s="30"/>
      <c r="AN38" s="30"/>
      <c r="AO38" s="30"/>
      <c r="AP38" s="30"/>
      <c r="AQ38" s="30"/>
      <c r="AR38" s="30"/>
      <c r="AS38" s="30"/>
      <c r="AT38" s="30"/>
      <c r="AU38" s="30"/>
      <c r="AV38" s="30"/>
      <c r="AW38" s="30"/>
      <c r="AX38" s="30"/>
      <c r="AY38" s="30"/>
      <c r="AZ38" s="30"/>
      <c r="BA38" s="30"/>
      <c r="BB38" s="30"/>
      <c r="BC38" s="30"/>
      <c r="BD38" s="30"/>
      <c r="BE38" s="30"/>
      <c r="BF38" s="30"/>
      <c r="BG38" s="30"/>
      <c r="BH38" s="30"/>
      <c r="BI38" s="30"/>
      <c r="BJ38" s="30"/>
      <c r="BK38" s="30"/>
      <c r="BL38" s="30"/>
      <c r="BM38" s="30"/>
      <c r="BN38" s="30"/>
      <c r="BO38" s="30"/>
      <c r="BP38" s="30"/>
      <c r="BQ38" s="30"/>
      <c r="BR38" s="30"/>
      <c r="BS38" s="30"/>
      <c r="BT38" s="30"/>
      <c r="BU38" s="30"/>
      <c r="BV38" s="30"/>
      <c r="BW38" s="30"/>
      <c r="BX38" s="30"/>
      <c r="BY38" s="30"/>
      <c r="BZ38" s="30"/>
      <c r="CA38" s="30"/>
      <c r="CB38" s="30"/>
      <c r="CC38" s="30"/>
      <c r="CD38" s="30"/>
      <c r="CE38" s="30"/>
      <c r="CF38" s="30"/>
      <c r="CG38" s="30"/>
      <c r="CH38" s="30"/>
      <c r="CI38" s="30"/>
      <c r="CJ38" s="30"/>
      <c r="CK38" s="30"/>
      <c r="CL38" s="30"/>
      <c r="CM38" s="30"/>
      <c r="CN38" s="30"/>
      <c r="CO38" s="30"/>
      <c r="CP38" s="30"/>
      <c r="CQ38" s="30"/>
      <c r="CR38" s="30"/>
      <c r="CS38" s="30"/>
    </row>
    <row r="39" spans="1:97" s="27" customFormat="1" x14ac:dyDescent="0.2">
      <c r="A39" s="63"/>
      <c r="B39" s="65"/>
      <c r="C39" s="66"/>
      <c r="D39" s="66"/>
      <c r="E39" s="68"/>
      <c r="F39" s="68"/>
      <c r="G39" s="52"/>
      <c r="H39" s="16"/>
      <c r="I39" s="24"/>
      <c r="J39" s="52"/>
      <c r="K39" s="52"/>
      <c r="L39" s="30"/>
      <c r="M39" s="28">
        <f>COUNTIF(L$5:L39,L39)</f>
        <v>0</v>
      </c>
      <c r="N39" s="30"/>
      <c r="O39" s="30"/>
      <c r="P39" s="30"/>
      <c r="Q39" s="30"/>
      <c r="R39" s="30"/>
      <c r="S39" s="30"/>
      <c r="T39" s="30"/>
      <c r="U39" s="30"/>
      <c r="V39" s="30"/>
      <c r="W39" s="30"/>
      <c r="X39" s="30"/>
      <c r="Y39" s="30"/>
      <c r="Z39" s="30"/>
      <c r="AA39" s="30"/>
      <c r="AB39" s="30"/>
      <c r="AC39" s="30"/>
      <c r="AD39" s="30"/>
      <c r="AE39" s="30"/>
      <c r="AF39" s="30"/>
      <c r="AG39" s="30"/>
      <c r="AH39" s="30"/>
      <c r="AI39" s="30"/>
      <c r="AJ39" s="30"/>
      <c r="AK39" s="30"/>
      <c r="AL39" s="30"/>
      <c r="AM39" s="30"/>
      <c r="AN39" s="30"/>
      <c r="AO39" s="30"/>
      <c r="AP39" s="30"/>
      <c r="AQ39" s="30"/>
      <c r="AR39" s="30"/>
      <c r="AS39" s="30"/>
      <c r="AT39" s="30"/>
      <c r="AU39" s="30"/>
      <c r="AV39" s="30"/>
      <c r="AW39" s="30"/>
      <c r="AX39" s="30"/>
      <c r="AY39" s="30"/>
      <c r="AZ39" s="30"/>
      <c r="BA39" s="30"/>
      <c r="BB39" s="30"/>
      <c r="BC39" s="30"/>
      <c r="BD39" s="30"/>
      <c r="BE39" s="30"/>
      <c r="BF39" s="30"/>
      <c r="BG39" s="30"/>
      <c r="BH39" s="30"/>
      <c r="BI39" s="30"/>
      <c r="BJ39" s="30"/>
      <c r="BK39" s="30"/>
      <c r="BL39" s="30"/>
      <c r="BM39" s="30"/>
      <c r="BN39" s="30"/>
      <c r="BO39" s="30"/>
      <c r="BP39" s="30"/>
      <c r="BQ39" s="30"/>
      <c r="BR39" s="30"/>
      <c r="BS39" s="30"/>
      <c r="BT39" s="30"/>
      <c r="BU39" s="30"/>
      <c r="BV39" s="30"/>
      <c r="BW39" s="30"/>
      <c r="BX39" s="30"/>
      <c r="BY39" s="30"/>
      <c r="BZ39" s="30"/>
      <c r="CA39" s="30"/>
      <c r="CB39" s="30"/>
      <c r="CC39" s="30"/>
      <c r="CD39" s="30"/>
      <c r="CE39" s="30"/>
      <c r="CF39" s="30"/>
      <c r="CG39" s="30"/>
      <c r="CH39" s="30"/>
      <c r="CI39" s="30"/>
      <c r="CJ39" s="30"/>
      <c r="CK39" s="30"/>
      <c r="CL39" s="30"/>
      <c r="CM39" s="30"/>
      <c r="CN39" s="30"/>
      <c r="CO39" s="30"/>
      <c r="CP39" s="30"/>
      <c r="CQ39" s="30"/>
      <c r="CR39" s="30"/>
      <c r="CS39" s="30"/>
    </row>
    <row r="40" spans="1:97" s="23" customFormat="1" x14ac:dyDescent="0.2">
      <c r="A40" s="64"/>
      <c r="B40" s="70"/>
      <c r="C40" s="71"/>
      <c r="D40" s="72"/>
      <c r="E40" s="68"/>
      <c r="F40" s="68"/>
      <c r="G40" s="52"/>
      <c r="H40" s="16"/>
      <c r="I40" s="24"/>
      <c r="J40" s="52"/>
      <c r="K40" s="52"/>
      <c r="L40" s="30"/>
      <c r="M40" s="28">
        <f>COUNTIF(L$5:L40,L40)</f>
        <v>0</v>
      </c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  <c r="AF40" s="28"/>
      <c r="AG40" s="28"/>
      <c r="AH40" s="28"/>
      <c r="AI40" s="28"/>
      <c r="AJ40" s="28"/>
      <c r="AK40" s="28"/>
      <c r="AL40" s="28"/>
      <c r="AM40" s="28"/>
      <c r="AN40" s="28"/>
      <c r="AO40" s="28"/>
      <c r="AP40" s="28"/>
      <c r="AQ40" s="28"/>
      <c r="AR40" s="28"/>
      <c r="AS40" s="28"/>
      <c r="AT40" s="28"/>
      <c r="AU40" s="28"/>
      <c r="AV40" s="28"/>
      <c r="AW40" s="28"/>
      <c r="AX40" s="28"/>
      <c r="AY40" s="28"/>
      <c r="AZ40" s="28"/>
      <c r="BA40" s="28"/>
      <c r="BB40" s="28"/>
      <c r="BC40" s="28"/>
      <c r="BD40" s="28"/>
      <c r="BE40" s="28"/>
      <c r="BF40" s="28"/>
      <c r="BG40" s="28"/>
      <c r="BH40" s="28"/>
      <c r="BI40" s="28"/>
      <c r="BJ40" s="28"/>
      <c r="BK40" s="28"/>
      <c r="BL40" s="28"/>
      <c r="BM40" s="28"/>
      <c r="BN40" s="28"/>
      <c r="BO40" s="28"/>
      <c r="BP40" s="28"/>
      <c r="BQ40" s="28"/>
      <c r="BR40" s="28"/>
      <c r="BS40" s="28"/>
      <c r="BT40" s="28"/>
      <c r="BU40" s="28"/>
      <c r="BV40" s="28"/>
      <c r="BW40" s="28"/>
      <c r="BX40" s="28"/>
      <c r="BY40" s="28"/>
      <c r="BZ40" s="28"/>
      <c r="CA40" s="28"/>
      <c r="CB40" s="28"/>
      <c r="CC40" s="28"/>
      <c r="CD40" s="28"/>
      <c r="CE40" s="28"/>
      <c r="CF40" s="28"/>
      <c r="CG40" s="28"/>
      <c r="CH40" s="28"/>
      <c r="CI40" s="28"/>
      <c r="CJ40" s="28"/>
      <c r="CK40" s="28"/>
      <c r="CL40" s="28"/>
      <c r="CM40" s="28"/>
      <c r="CN40" s="28"/>
      <c r="CO40" s="28"/>
      <c r="CP40" s="28"/>
      <c r="CQ40" s="28"/>
      <c r="CR40" s="28"/>
      <c r="CS40" s="28"/>
    </row>
    <row r="41" spans="1:97" s="22" customFormat="1" x14ac:dyDescent="0.2">
      <c r="A41" s="63"/>
      <c r="B41" s="65"/>
      <c r="C41" s="66"/>
      <c r="D41" s="72"/>
      <c r="E41" s="68"/>
      <c r="F41" s="68"/>
      <c r="G41" s="52"/>
      <c r="H41" s="16"/>
      <c r="I41" s="24"/>
      <c r="J41" s="52"/>
      <c r="K41" s="52"/>
      <c r="L41" s="30"/>
      <c r="M41" s="28">
        <f>COUNTIF(L$5:L41,L41)</f>
        <v>0</v>
      </c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  <c r="AD41" s="30"/>
      <c r="AE41" s="30"/>
      <c r="AF41" s="30"/>
      <c r="AG41" s="30"/>
      <c r="AH41" s="30"/>
      <c r="AI41" s="30"/>
      <c r="AJ41" s="30"/>
      <c r="AK41" s="30"/>
      <c r="AL41" s="30"/>
      <c r="AM41" s="30"/>
      <c r="AN41" s="30"/>
      <c r="AO41" s="30"/>
      <c r="AP41" s="30"/>
      <c r="AQ41" s="30"/>
      <c r="AR41" s="30"/>
      <c r="AS41" s="30"/>
      <c r="AT41" s="30"/>
      <c r="AU41" s="30"/>
      <c r="AV41" s="30"/>
      <c r="AW41" s="30"/>
      <c r="AX41" s="30"/>
      <c r="AY41" s="30"/>
      <c r="AZ41" s="30"/>
      <c r="BA41" s="30"/>
      <c r="BB41" s="30"/>
      <c r="BC41" s="30"/>
      <c r="BD41" s="30"/>
      <c r="BE41" s="30"/>
      <c r="BF41" s="30"/>
      <c r="BG41" s="30"/>
      <c r="BH41" s="30"/>
      <c r="BI41" s="30"/>
      <c r="BJ41" s="30"/>
      <c r="BK41" s="30"/>
      <c r="BL41" s="30"/>
      <c r="BM41" s="30"/>
      <c r="BN41" s="30"/>
      <c r="BO41" s="30"/>
      <c r="BP41" s="30"/>
      <c r="BQ41" s="30"/>
      <c r="BR41" s="30"/>
      <c r="BS41" s="30"/>
      <c r="BT41" s="30"/>
      <c r="BU41" s="30"/>
      <c r="BV41" s="30"/>
      <c r="BW41" s="30"/>
      <c r="BX41" s="30"/>
      <c r="BY41" s="30"/>
      <c r="BZ41" s="30"/>
      <c r="CA41" s="30"/>
      <c r="CB41" s="30"/>
      <c r="CC41" s="30"/>
      <c r="CD41" s="30"/>
      <c r="CE41" s="30"/>
      <c r="CF41" s="30"/>
      <c r="CG41" s="30"/>
      <c r="CH41" s="30"/>
      <c r="CI41" s="30"/>
      <c r="CJ41" s="30"/>
      <c r="CK41" s="30"/>
      <c r="CL41" s="30"/>
      <c r="CM41" s="30"/>
      <c r="CN41" s="30"/>
      <c r="CO41" s="30"/>
      <c r="CP41" s="30"/>
      <c r="CQ41" s="30"/>
      <c r="CR41" s="30"/>
      <c r="CS41" s="30"/>
    </row>
    <row r="42" spans="1:97" s="22" customFormat="1" x14ac:dyDescent="0.2">
      <c r="A42" s="63"/>
      <c r="B42" s="65"/>
      <c r="C42" s="66"/>
      <c r="D42" s="72"/>
      <c r="E42" s="68"/>
      <c r="F42" s="68"/>
      <c r="G42" s="52"/>
      <c r="H42" s="16"/>
      <c r="I42" s="24"/>
      <c r="J42" s="52"/>
      <c r="K42" s="52"/>
      <c r="L42" s="30"/>
      <c r="M42" s="28">
        <f>COUNTIF(L$5:L42,L42)</f>
        <v>0</v>
      </c>
      <c r="N42" s="30"/>
      <c r="O42" s="30"/>
      <c r="P42" s="30"/>
      <c r="Q42" s="30"/>
      <c r="R42" s="30"/>
      <c r="S42" s="30"/>
      <c r="T42" s="30"/>
      <c r="U42" s="30"/>
      <c r="V42" s="30"/>
      <c r="W42" s="30"/>
      <c r="X42" s="30"/>
      <c r="Y42" s="30"/>
      <c r="Z42" s="30"/>
      <c r="AA42" s="30"/>
      <c r="AB42" s="30"/>
      <c r="AC42" s="30"/>
      <c r="AD42" s="30"/>
      <c r="AE42" s="30"/>
      <c r="AF42" s="30"/>
      <c r="AG42" s="30"/>
      <c r="AH42" s="30"/>
      <c r="AI42" s="30"/>
      <c r="AJ42" s="30"/>
      <c r="AK42" s="30"/>
      <c r="AL42" s="30"/>
      <c r="AM42" s="30"/>
      <c r="AN42" s="30"/>
      <c r="AO42" s="30"/>
      <c r="AP42" s="30"/>
      <c r="AQ42" s="30"/>
      <c r="AR42" s="30"/>
      <c r="AS42" s="30"/>
      <c r="AT42" s="30"/>
      <c r="AU42" s="30"/>
      <c r="AV42" s="30"/>
      <c r="AW42" s="30"/>
      <c r="AX42" s="30"/>
      <c r="AY42" s="30"/>
      <c r="AZ42" s="30"/>
      <c r="BA42" s="30"/>
      <c r="BB42" s="30"/>
      <c r="BC42" s="30"/>
      <c r="BD42" s="30"/>
      <c r="BE42" s="30"/>
      <c r="BF42" s="30"/>
      <c r="BG42" s="30"/>
      <c r="BH42" s="30"/>
      <c r="BI42" s="30"/>
      <c r="BJ42" s="30"/>
      <c r="BK42" s="30"/>
      <c r="BL42" s="30"/>
      <c r="BM42" s="30"/>
      <c r="BN42" s="30"/>
      <c r="BO42" s="30"/>
      <c r="BP42" s="30"/>
      <c r="BQ42" s="30"/>
      <c r="BR42" s="30"/>
      <c r="BS42" s="30"/>
      <c r="BT42" s="30"/>
      <c r="BU42" s="30"/>
      <c r="BV42" s="30"/>
      <c r="BW42" s="30"/>
      <c r="BX42" s="30"/>
      <c r="BY42" s="30"/>
      <c r="BZ42" s="30"/>
      <c r="CA42" s="30"/>
      <c r="CB42" s="30"/>
      <c r="CC42" s="30"/>
      <c r="CD42" s="30"/>
      <c r="CE42" s="30"/>
      <c r="CF42" s="30"/>
      <c r="CG42" s="30"/>
      <c r="CH42" s="30"/>
      <c r="CI42" s="30"/>
      <c r="CJ42" s="30"/>
      <c r="CK42" s="30"/>
      <c r="CL42" s="30"/>
      <c r="CM42" s="30"/>
      <c r="CN42" s="30"/>
      <c r="CO42" s="30"/>
      <c r="CP42" s="30"/>
      <c r="CQ42" s="30"/>
      <c r="CR42" s="30"/>
      <c r="CS42" s="30"/>
    </row>
    <row r="43" spans="1:97" s="27" customFormat="1" x14ac:dyDescent="0.2">
      <c r="A43" s="63"/>
      <c r="B43" s="70"/>
      <c r="C43" s="71"/>
      <c r="D43" s="67"/>
      <c r="E43" s="68"/>
      <c r="F43" s="68"/>
      <c r="G43" s="52"/>
      <c r="H43" s="16"/>
      <c r="I43" s="24"/>
      <c r="J43" s="52"/>
      <c r="K43" s="52"/>
      <c r="L43" s="30"/>
      <c r="M43" s="28">
        <f>COUNTIF(L$5:L43,L43)</f>
        <v>0</v>
      </c>
      <c r="N43" s="30"/>
      <c r="O43" s="30"/>
      <c r="P43" s="30"/>
      <c r="Q43" s="30"/>
      <c r="R43" s="30"/>
      <c r="S43" s="30"/>
      <c r="T43" s="30"/>
      <c r="U43" s="30"/>
      <c r="V43" s="30"/>
      <c r="W43" s="30"/>
      <c r="X43" s="30"/>
      <c r="Y43" s="30"/>
      <c r="Z43" s="30"/>
      <c r="AA43" s="30"/>
      <c r="AB43" s="30"/>
      <c r="AC43" s="30"/>
      <c r="AD43" s="30"/>
      <c r="AE43" s="30"/>
      <c r="AF43" s="30"/>
      <c r="AG43" s="30"/>
      <c r="AH43" s="30"/>
      <c r="AI43" s="30"/>
      <c r="AJ43" s="30"/>
      <c r="AK43" s="30"/>
      <c r="AL43" s="30"/>
      <c r="AM43" s="30"/>
      <c r="AN43" s="30"/>
      <c r="AO43" s="30"/>
      <c r="AP43" s="30"/>
      <c r="AQ43" s="30"/>
      <c r="AR43" s="30"/>
      <c r="AS43" s="30"/>
      <c r="AT43" s="30"/>
      <c r="AU43" s="30"/>
      <c r="AV43" s="30"/>
      <c r="AW43" s="30"/>
      <c r="AX43" s="30"/>
      <c r="AY43" s="30"/>
      <c r="AZ43" s="30"/>
      <c r="BA43" s="30"/>
      <c r="BB43" s="30"/>
      <c r="BC43" s="30"/>
      <c r="BD43" s="30"/>
      <c r="BE43" s="30"/>
      <c r="BF43" s="30"/>
      <c r="BG43" s="30"/>
      <c r="BH43" s="30"/>
      <c r="BI43" s="30"/>
      <c r="BJ43" s="30"/>
      <c r="BK43" s="30"/>
      <c r="BL43" s="30"/>
      <c r="BM43" s="30"/>
      <c r="BN43" s="30"/>
      <c r="BO43" s="30"/>
      <c r="BP43" s="30"/>
      <c r="BQ43" s="30"/>
      <c r="BR43" s="30"/>
      <c r="BS43" s="30"/>
      <c r="BT43" s="30"/>
      <c r="BU43" s="30"/>
      <c r="BV43" s="30"/>
      <c r="BW43" s="30"/>
      <c r="BX43" s="30"/>
      <c r="BY43" s="30"/>
      <c r="BZ43" s="30"/>
      <c r="CA43" s="30"/>
      <c r="CB43" s="30"/>
      <c r="CC43" s="30"/>
      <c r="CD43" s="30"/>
      <c r="CE43" s="30"/>
      <c r="CF43" s="30"/>
      <c r="CG43" s="30"/>
      <c r="CH43" s="30"/>
      <c r="CI43" s="30"/>
      <c r="CJ43" s="30"/>
      <c r="CK43" s="30"/>
      <c r="CL43" s="30"/>
      <c r="CM43" s="30"/>
      <c r="CN43" s="30"/>
      <c r="CO43" s="30"/>
      <c r="CP43" s="30"/>
      <c r="CQ43" s="30"/>
      <c r="CR43" s="30"/>
      <c r="CS43" s="30"/>
    </row>
    <row r="44" spans="1:97" s="22" customFormat="1" x14ac:dyDescent="0.2">
      <c r="A44" s="63"/>
      <c r="B44" s="65"/>
      <c r="C44" s="66"/>
      <c r="D44" s="67"/>
      <c r="E44" s="68"/>
      <c r="F44" s="68"/>
      <c r="G44" s="52"/>
      <c r="H44" s="16"/>
      <c r="I44" s="24"/>
      <c r="J44" s="52"/>
      <c r="K44" s="52"/>
      <c r="L44" s="30"/>
      <c r="M44" s="28">
        <f>COUNTIF(L$5:L44,L44)</f>
        <v>0</v>
      </c>
      <c r="N44" s="30"/>
      <c r="O44" s="30"/>
      <c r="P44" s="30"/>
      <c r="Q44" s="30"/>
      <c r="R44" s="30"/>
      <c r="S44" s="30"/>
      <c r="T44" s="30"/>
      <c r="U44" s="30"/>
      <c r="V44" s="30"/>
      <c r="W44" s="30"/>
      <c r="X44" s="30"/>
      <c r="Y44" s="30"/>
      <c r="Z44" s="30"/>
      <c r="AA44" s="30"/>
      <c r="AB44" s="30"/>
      <c r="AC44" s="30"/>
      <c r="AD44" s="30"/>
      <c r="AE44" s="30"/>
      <c r="AF44" s="30"/>
      <c r="AG44" s="30"/>
      <c r="AH44" s="30"/>
      <c r="AI44" s="30"/>
      <c r="AJ44" s="30"/>
      <c r="AK44" s="30"/>
      <c r="AL44" s="30"/>
      <c r="AM44" s="30"/>
      <c r="AN44" s="30"/>
      <c r="AO44" s="30"/>
      <c r="AP44" s="30"/>
      <c r="AQ44" s="30"/>
      <c r="AR44" s="30"/>
      <c r="AS44" s="30"/>
      <c r="AT44" s="30"/>
      <c r="AU44" s="30"/>
      <c r="AV44" s="30"/>
      <c r="AW44" s="30"/>
      <c r="AX44" s="30"/>
      <c r="AY44" s="30"/>
      <c r="AZ44" s="30"/>
      <c r="BA44" s="30"/>
      <c r="BB44" s="30"/>
      <c r="BC44" s="30"/>
      <c r="BD44" s="30"/>
      <c r="BE44" s="30"/>
      <c r="BF44" s="30"/>
      <c r="BG44" s="30"/>
      <c r="BH44" s="30"/>
      <c r="BI44" s="30"/>
      <c r="BJ44" s="30"/>
      <c r="BK44" s="30"/>
      <c r="BL44" s="30"/>
      <c r="BM44" s="30"/>
      <c r="BN44" s="30"/>
      <c r="BO44" s="30"/>
      <c r="BP44" s="30"/>
      <c r="BQ44" s="30"/>
      <c r="BR44" s="30"/>
      <c r="BS44" s="30"/>
      <c r="BT44" s="30"/>
      <c r="BU44" s="30"/>
      <c r="BV44" s="30"/>
      <c r="BW44" s="30"/>
      <c r="BX44" s="30"/>
      <c r="BY44" s="30"/>
      <c r="BZ44" s="30"/>
      <c r="CA44" s="30"/>
      <c r="CB44" s="30"/>
      <c r="CC44" s="30"/>
      <c r="CD44" s="30"/>
      <c r="CE44" s="30"/>
      <c r="CF44" s="30"/>
      <c r="CG44" s="30"/>
      <c r="CH44" s="30"/>
      <c r="CI44" s="30"/>
      <c r="CJ44" s="30"/>
      <c r="CK44" s="30"/>
      <c r="CL44" s="30"/>
      <c r="CM44" s="30"/>
      <c r="CN44" s="30"/>
      <c r="CO44" s="30"/>
      <c r="CP44" s="30"/>
      <c r="CQ44" s="30"/>
      <c r="CR44" s="30"/>
      <c r="CS44" s="30"/>
    </row>
    <row r="45" spans="1:97" s="25" customFormat="1" x14ac:dyDescent="0.2">
      <c r="A45" s="64"/>
      <c r="B45" s="65"/>
      <c r="C45" s="66"/>
      <c r="D45" s="67"/>
      <c r="E45" s="68"/>
      <c r="F45" s="68"/>
      <c r="G45" s="52"/>
      <c r="H45" s="16"/>
      <c r="I45" s="24"/>
      <c r="J45" s="52"/>
      <c r="K45" s="52"/>
      <c r="L45" s="30"/>
      <c r="M45" s="28">
        <f>COUNTIF(L$5:L45,L45)</f>
        <v>0</v>
      </c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F45" s="28"/>
      <c r="AG45" s="28"/>
      <c r="AH45" s="28"/>
      <c r="AI45" s="28"/>
      <c r="AJ45" s="28"/>
      <c r="AK45" s="28"/>
      <c r="AL45" s="28"/>
      <c r="AM45" s="28"/>
      <c r="AN45" s="28"/>
      <c r="AO45" s="28"/>
      <c r="AP45" s="28"/>
      <c r="AQ45" s="28"/>
      <c r="AR45" s="28"/>
      <c r="AS45" s="28"/>
      <c r="AT45" s="28"/>
      <c r="AU45" s="28"/>
      <c r="AV45" s="28"/>
      <c r="AW45" s="28"/>
      <c r="AX45" s="28"/>
      <c r="AY45" s="28"/>
      <c r="AZ45" s="28"/>
      <c r="BA45" s="28"/>
      <c r="BB45" s="28"/>
      <c r="BC45" s="28"/>
      <c r="BD45" s="28"/>
      <c r="BE45" s="28"/>
      <c r="BF45" s="28"/>
      <c r="BG45" s="28"/>
      <c r="BH45" s="28"/>
      <c r="BI45" s="28"/>
      <c r="BJ45" s="28"/>
      <c r="BK45" s="28"/>
      <c r="BL45" s="28"/>
      <c r="BM45" s="28"/>
      <c r="BN45" s="28"/>
      <c r="BO45" s="28"/>
      <c r="BP45" s="28"/>
      <c r="BQ45" s="28"/>
      <c r="BR45" s="28"/>
      <c r="BS45" s="28"/>
      <c r="BT45" s="28"/>
      <c r="BU45" s="28"/>
      <c r="BV45" s="28"/>
      <c r="BW45" s="28"/>
      <c r="BX45" s="28"/>
      <c r="BY45" s="28"/>
      <c r="BZ45" s="28"/>
      <c r="CA45" s="28"/>
      <c r="CB45" s="28"/>
      <c r="CC45" s="28"/>
      <c r="CD45" s="28"/>
      <c r="CE45" s="28"/>
      <c r="CF45" s="28"/>
      <c r="CG45" s="28"/>
      <c r="CH45" s="28"/>
      <c r="CI45" s="28"/>
      <c r="CJ45" s="28"/>
      <c r="CK45" s="28"/>
      <c r="CL45" s="28"/>
      <c r="CM45" s="28"/>
      <c r="CN45" s="28"/>
      <c r="CO45" s="28"/>
      <c r="CP45" s="28"/>
      <c r="CQ45" s="28"/>
      <c r="CR45" s="28"/>
      <c r="CS45" s="28"/>
    </row>
    <row r="46" spans="1:97" s="22" customFormat="1" x14ac:dyDescent="0.2">
      <c r="A46" s="63"/>
      <c r="B46" s="65"/>
      <c r="C46" s="66"/>
      <c r="D46" s="67"/>
      <c r="E46" s="68"/>
      <c r="F46" s="68"/>
      <c r="G46" s="52"/>
      <c r="H46" s="16"/>
      <c r="I46" s="24"/>
      <c r="J46" s="52"/>
      <c r="K46" s="52"/>
      <c r="L46" s="30"/>
      <c r="M46" s="28">
        <f>COUNTIF(L$5:L46,L46)</f>
        <v>0</v>
      </c>
      <c r="N46" s="30"/>
      <c r="O46" s="30"/>
      <c r="P46" s="30"/>
      <c r="Q46" s="30"/>
      <c r="R46" s="30"/>
      <c r="S46" s="30"/>
      <c r="T46" s="30"/>
      <c r="U46" s="30"/>
      <c r="V46" s="30"/>
      <c r="W46" s="30"/>
      <c r="X46" s="30"/>
      <c r="Y46" s="30"/>
      <c r="Z46" s="30"/>
      <c r="AA46" s="30"/>
      <c r="AB46" s="30"/>
      <c r="AC46" s="30"/>
      <c r="AD46" s="30"/>
      <c r="AE46" s="30"/>
      <c r="AF46" s="30"/>
      <c r="AG46" s="30"/>
      <c r="AH46" s="30"/>
      <c r="AI46" s="30"/>
      <c r="AJ46" s="30"/>
      <c r="AK46" s="30"/>
      <c r="AL46" s="30"/>
      <c r="AM46" s="30"/>
      <c r="AN46" s="30"/>
      <c r="AO46" s="30"/>
      <c r="AP46" s="30"/>
      <c r="AQ46" s="30"/>
      <c r="AR46" s="30"/>
      <c r="AS46" s="30"/>
      <c r="AT46" s="30"/>
      <c r="AU46" s="30"/>
      <c r="AV46" s="30"/>
      <c r="AW46" s="30"/>
      <c r="AX46" s="30"/>
      <c r="AY46" s="30"/>
      <c r="AZ46" s="30"/>
      <c r="BA46" s="30"/>
      <c r="BB46" s="30"/>
      <c r="BC46" s="30"/>
      <c r="BD46" s="30"/>
      <c r="BE46" s="30"/>
      <c r="BF46" s="30"/>
      <c r="BG46" s="30"/>
      <c r="BH46" s="30"/>
      <c r="BI46" s="30"/>
      <c r="BJ46" s="30"/>
      <c r="BK46" s="30"/>
      <c r="BL46" s="30"/>
      <c r="BM46" s="30"/>
      <c r="BN46" s="30"/>
      <c r="BO46" s="30"/>
      <c r="BP46" s="30"/>
      <c r="BQ46" s="30"/>
      <c r="BR46" s="30"/>
      <c r="BS46" s="30"/>
      <c r="BT46" s="30"/>
      <c r="BU46" s="30"/>
      <c r="BV46" s="30"/>
      <c r="BW46" s="30"/>
      <c r="BX46" s="30"/>
      <c r="BY46" s="30"/>
      <c r="BZ46" s="30"/>
      <c r="CA46" s="30"/>
      <c r="CB46" s="30"/>
      <c r="CC46" s="30"/>
      <c r="CD46" s="30"/>
      <c r="CE46" s="30"/>
      <c r="CF46" s="30"/>
      <c r="CG46" s="30"/>
      <c r="CH46" s="30"/>
      <c r="CI46" s="30"/>
      <c r="CJ46" s="30"/>
      <c r="CK46" s="30"/>
      <c r="CL46" s="30"/>
      <c r="CM46" s="30"/>
      <c r="CN46" s="30"/>
      <c r="CO46" s="30"/>
      <c r="CP46" s="30"/>
      <c r="CQ46" s="30"/>
      <c r="CR46" s="30"/>
      <c r="CS46" s="30"/>
    </row>
    <row r="47" spans="1:97" s="23" customFormat="1" x14ac:dyDescent="0.2">
      <c r="A47" s="64"/>
      <c r="B47" s="65"/>
      <c r="C47" s="66"/>
      <c r="D47" s="67"/>
      <c r="E47" s="68"/>
      <c r="F47" s="68"/>
      <c r="G47" s="52"/>
      <c r="H47" s="16"/>
      <c r="I47" s="24"/>
      <c r="J47" s="52"/>
      <c r="K47" s="52"/>
      <c r="L47" s="30"/>
      <c r="M47" s="28">
        <f>COUNTIF(L$5:L47,L47)</f>
        <v>0</v>
      </c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  <c r="Y47" s="28"/>
      <c r="Z47" s="28"/>
      <c r="AA47" s="28"/>
      <c r="AB47" s="28"/>
      <c r="AC47" s="28"/>
      <c r="AD47" s="28"/>
      <c r="AE47" s="28"/>
      <c r="AF47" s="28"/>
      <c r="AG47" s="28"/>
      <c r="AH47" s="28"/>
      <c r="AI47" s="28"/>
      <c r="AJ47" s="28"/>
      <c r="AK47" s="28"/>
      <c r="AL47" s="28"/>
      <c r="AM47" s="28"/>
      <c r="AN47" s="28"/>
      <c r="AO47" s="28"/>
      <c r="AP47" s="28"/>
      <c r="AQ47" s="28"/>
      <c r="AR47" s="28"/>
      <c r="AS47" s="28"/>
      <c r="AT47" s="28"/>
      <c r="AU47" s="28"/>
      <c r="AV47" s="28"/>
      <c r="AW47" s="28"/>
      <c r="AX47" s="28"/>
      <c r="AY47" s="28"/>
      <c r="AZ47" s="28"/>
      <c r="BA47" s="28"/>
      <c r="BB47" s="28"/>
      <c r="BC47" s="28"/>
      <c r="BD47" s="28"/>
      <c r="BE47" s="28"/>
      <c r="BF47" s="28"/>
      <c r="BG47" s="28"/>
      <c r="BH47" s="28"/>
      <c r="BI47" s="28"/>
      <c r="BJ47" s="28"/>
      <c r="BK47" s="28"/>
      <c r="BL47" s="28"/>
      <c r="BM47" s="28"/>
      <c r="BN47" s="28"/>
      <c r="BO47" s="28"/>
      <c r="BP47" s="28"/>
      <c r="BQ47" s="28"/>
      <c r="BR47" s="28"/>
      <c r="BS47" s="28"/>
      <c r="BT47" s="28"/>
      <c r="BU47" s="28"/>
      <c r="BV47" s="28"/>
      <c r="BW47" s="28"/>
      <c r="BX47" s="28"/>
      <c r="BY47" s="28"/>
      <c r="BZ47" s="28"/>
      <c r="CA47" s="28"/>
      <c r="CB47" s="28"/>
      <c r="CC47" s="28"/>
      <c r="CD47" s="28"/>
      <c r="CE47" s="28"/>
      <c r="CF47" s="28"/>
      <c r="CG47" s="28"/>
      <c r="CH47" s="28"/>
      <c r="CI47" s="28"/>
      <c r="CJ47" s="28"/>
      <c r="CK47" s="28"/>
      <c r="CL47" s="28"/>
      <c r="CM47" s="28"/>
      <c r="CN47" s="28"/>
      <c r="CO47" s="28"/>
      <c r="CP47" s="28"/>
      <c r="CQ47" s="28"/>
      <c r="CR47" s="28"/>
      <c r="CS47" s="28"/>
    </row>
    <row r="48" spans="1:97" s="27" customFormat="1" x14ac:dyDescent="0.2">
      <c r="A48" s="63" t="s">
        <v>17</v>
      </c>
      <c r="B48" s="65"/>
      <c r="C48" s="66"/>
      <c r="D48" s="67"/>
      <c r="E48" s="68"/>
      <c r="F48" s="68"/>
      <c r="G48" s="52"/>
      <c r="H48" s="16"/>
      <c r="I48" s="24"/>
      <c r="J48" s="52"/>
      <c r="K48" s="52"/>
      <c r="L48" s="30"/>
      <c r="M48" s="28">
        <f>COUNTIF(L$5:L48,L48)</f>
        <v>0</v>
      </c>
      <c r="N48" s="30"/>
      <c r="O48" s="30"/>
      <c r="P48" s="30"/>
      <c r="Q48" s="30"/>
      <c r="R48" s="30"/>
      <c r="S48" s="30"/>
      <c r="T48" s="30"/>
      <c r="U48" s="30"/>
      <c r="V48" s="30"/>
      <c r="W48" s="30"/>
      <c r="X48" s="30"/>
      <c r="Y48" s="30"/>
      <c r="Z48" s="30"/>
      <c r="AA48" s="30"/>
      <c r="AB48" s="30"/>
      <c r="AC48" s="30"/>
      <c r="AD48" s="30"/>
      <c r="AE48" s="30"/>
      <c r="AF48" s="30"/>
      <c r="AG48" s="30"/>
      <c r="AH48" s="30"/>
      <c r="AI48" s="30"/>
      <c r="AJ48" s="30"/>
      <c r="AK48" s="30"/>
      <c r="AL48" s="30"/>
      <c r="AM48" s="30"/>
      <c r="AN48" s="30"/>
      <c r="AO48" s="30"/>
      <c r="AP48" s="30"/>
      <c r="AQ48" s="30"/>
      <c r="AR48" s="30"/>
      <c r="AS48" s="30"/>
      <c r="AT48" s="30"/>
      <c r="AU48" s="30"/>
      <c r="AV48" s="30"/>
      <c r="AW48" s="30"/>
      <c r="AX48" s="30"/>
      <c r="AY48" s="30"/>
      <c r="AZ48" s="30"/>
      <c r="BA48" s="30"/>
      <c r="BB48" s="30"/>
      <c r="BC48" s="30"/>
      <c r="BD48" s="30"/>
      <c r="BE48" s="30"/>
      <c r="BF48" s="30"/>
      <c r="BG48" s="30"/>
      <c r="BH48" s="30"/>
      <c r="BI48" s="30"/>
      <c r="BJ48" s="30"/>
      <c r="BK48" s="30"/>
      <c r="BL48" s="30"/>
      <c r="BM48" s="30"/>
      <c r="BN48" s="30"/>
      <c r="BO48" s="30"/>
      <c r="BP48" s="30"/>
      <c r="BQ48" s="30"/>
      <c r="BR48" s="30"/>
      <c r="BS48" s="30"/>
      <c r="BT48" s="30"/>
      <c r="BU48" s="30"/>
      <c r="BV48" s="30"/>
      <c r="BW48" s="30"/>
      <c r="BX48" s="30"/>
      <c r="BY48" s="30"/>
      <c r="BZ48" s="30"/>
      <c r="CA48" s="30"/>
      <c r="CB48" s="30"/>
      <c r="CC48" s="30"/>
      <c r="CD48" s="30"/>
      <c r="CE48" s="30"/>
      <c r="CF48" s="30"/>
      <c r="CG48" s="30"/>
      <c r="CH48" s="30"/>
      <c r="CI48" s="30"/>
      <c r="CJ48" s="30"/>
      <c r="CK48" s="30"/>
      <c r="CL48" s="30"/>
      <c r="CM48" s="30"/>
      <c r="CN48" s="30"/>
      <c r="CO48" s="30"/>
      <c r="CP48" s="30"/>
      <c r="CQ48" s="30"/>
      <c r="CR48" s="30"/>
      <c r="CS48" s="30"/>
    </row>
    <row r="49" spans="1:97" s="22" customFormat="1" x14ac:dyDescent="0.2">
      <c r="A49" s="63"/>
      <c r="B49" s="70"/>
      <c r="C49" s="71"/>
      <c r="D49" s="67"/>
      <c r="E49" s="68"/>
      <c r="F49" s="68"/>
      <c r="G49" s="52"/>
      <c r="H49" s="16"/>
      <c r="I49" s="24"/>
      <c r="J49" s="52"/>
      <c r="K49" s="52"/>
      <c r="L49" s="30"/>
      <c r="M49" s="28">
        <f>COUNTIF(L$5:L49,L49)</f>
        <v>0</v>
      </c>
      <c r="N49" s="30"/>
      <c r="O49" s="30"/>
      <c r="P49" s="30"/>
      <c r="Q49" s="30"/>
      <c r="R49" s="30"/>
      <c r="S49" s="30"/>
      <c r="T49" s="30"/>
      <c r="U49" s="30"/>
      <c r="V49" s="30"/>
      <c r="W49" s="30"/>
      <c r="X49" s="30"/>
      <c r="Y49" s="30"/>
      <c r="Z49" s="30"/>
      <c r="AA49" s="30"/>
      <c r="AB49" s="30"/>
      <c r="AC49" s="30"/>
      <c r="AD49" s="30"/>
      <c r="AE49" s="30"/>
      <c r="AF49" s="30"/>
      <c r="AG49" s="30"/>
      <c r="AH49" s="30"/>
      <c r="AI49" s="30"/>
      <c r="AJ49" s="30"/>
      <c r="AK49" s="30"/>
      <c r="AL49" s="30"/>
      <c r="AM49" s="30"/>
      <c r="AN49" s="30"/>
      <c r="AO49" s="30"/>
      <c r="AP49" s="30"/>
      <c r="AQ49" s="30"/>
      <c r="AR49" s="30"/>
      <c r="AS49" s="30"/>
      <c r="AT49" s="30"/>
      <c r="AU49" s="30"/>
      <c r="AV49" s="30"/>
      <c r="AW49" s="30"/>
      <c r="AX49" s="30"/>
      <c r="AY49" s="30"/>
      <c r="AZ49" s="30"/>
      <c r="BA49" s="30"/>
      <c r="BB49" s="30"/>
      <c r="BC49" s="30"/>
      <c r="BD49" s="30"/>
      <c r="BE49" s="30"/>
      <c r="BF49" s="30"/>
      <c r="BG49" s="30"/>
      <c r="BH49" s="30"/>
      <c r="BI49" s="30"/>
      <c r="BJ49" s="30"/>
      <c r="BK49" s="30"/>
      <c r="BL49" s="30"/>
      <c r="BM49" s="30"/>
      <c r="BN49" s="30"/>
      <c r="BO49" s="30"/>
      <c r="BP49" s="30"/>
      <c r="BQ49" s="30"/>
      <c r="BR49" s="30"/>
      <c r="BS49" s="30"/>
      <c r="BT49" s="30"/>
      <c r="BU49" s="30"/>
      <c r="BV49" s="30"/>
      <c r="BW49" s="30"/>
      <c r="BX49" s="30"/>
      <c r="BY49" s="30"/>
      <c r="BZ49" s="30"/>
      <c r="CA49" s="30"/>
      <c r="CB49" s="30"/>
      <c r="CC49" s="30"/>
      <c r="CD49" s="30"/>
      <c r="CE49" s="30"/>
      <c r="CF49" s="30"/>
      <c r="CG49" s="30"/>
      <c r="CH49" s="30"/>
      <c r="CI49" s="30"/>
      <c r="CJ49" s="30"/>
      <c r="CK49" s="30"/>
      <c r="CL49" s="30"/>
      <c r="CM49" s="30"/>
      <c r="CN49" s="30"/>
      <c r="CO49" s="30"/>
      <c r="CP49" s="30"/>
      <c r="CQ49" s="30"/>
      <c r="CR49" s="30"/>
      <c r="CS49" s="30"/>
    </row>
    <row r="50" spans="1:97" s="22" customFormat="1" x14ac:dyDescent="0.2">
      <c r="A50" s="63"/>
      <c r="B50" s="65"/>
      <c r="C50" s="66"/>
      <c r="D50" s="67"/>
      <c r="E50" s="68"/>
      <c r="F50" s="68"/>
      <c r="G50" s="52"/>
      <c r="H50" s="16"/>
      <c r="I50" s="32"/>
      <c r="J50" s="52"/>
      <c r="K50" s="52"/>
      <c r="L50" s="30"/>
      <c r="M50" s="28">
        <f>COUNTIF(L$5:L50,L50)</f>
        <v>0</v>
      </c>
      <c r="N50" s="30"/>
      <c r="O50" s="30"/>
      <c r="P50" s="30"/>
      <c r="Q50" s="30"/>
      <c r="R50" s="30"/>
      <c r="S50" s="30"/>
      <c r="T50" s="30"/>
      <c r="U50" s="30"/>
      <c r="V50" s="30"/>
      <c r="W50" s="30"/>
      <c r="X50" s="30"/>
      <c r="Y50" s="30"/>
      <c r="Z50" s="30"/>
      <c r="AA50" s="30"/>
      <c r="AB50" s="30"/>
      <c r="AC50" s="30"/>
      <c r="AD50" s="30"/>
      <c r="AE50" s="30"/>
      <c r="AF50" s="30"/>
      <c r="AG50" s="30"/>
      <c r="AH50" s="30"/>
      <c r="AI50" s="30"/>
      <c r="AJ50" s="30"/>
      <c r="AK50" s="30"/>
      <c r="AL50" s="30"/>
      <c r="AM50" s="30"/>
      <c r="AN50" s="30"/>
      <c r="AO50" s="30"/>
      <c r="AP50" s="30"/>
      <c r="AQ50" s="30"/>
      <c r="AR50" s="30"/>
      <c r="AS50" s="30"/>
      <c r="AT50" s="30"/>
      <c r="AU50" s="30"/>
      <c r="AV50" s="30"/>
      <c r="AW50" s="30"/>
      <c r="AX50" s="30"/>
      <c r="AY50" s="30"/>
      <c r="AZ50" s="30"/>
      <c r="BA50" s="30"/>
      <c r="BB50" s="30"/>
      <c r="BC50" s="30"/>
      <c r="BD50" s="30"/>
      <c r="BE50" s="30"/>
      <c r="BF50" s="30"/>
      <c r="BG50" s="30"/>
      <c r="BH50" s="30"/>
      <c r="BI50" s="30"/>
      <c r="BJ50" s="30"/>
      <c r="BK50" s="30"/>
      <c r="BL50" s="30"/>
      <c r="BM50" s="30"/>
      <c r="BN50" s="30"/>
      <c r="BO50" s="30"/>
      <c r="BP50" s="30"/>
      <c r="BQ50" s="30"/>
      <c r="BR50" s="30"/>
      <c r="BS50" s="30"/>
      <c r="BT50" s="30"/>
      <c r="BU50" s="30"/>
      <c r="BV50" s="30"/>
      <c r="BW50" s="30"/>
      <c r="BX50" s="30"/>
      <c r="BY50" s="30"/>
      <c r="BZ50" s="30"/>
      <c r="CA50" s="30"/>
      <c r="CB50" s="30"/>
      <c r="CC50" s="30"/>
      <c r="CD50" s="30"/>
      <c r="CE50" s="30"/>
      <c r="CF50" s="30"/>
      <c r="CG50" s="30"/>
      <c r="CH50" s="30"/>
      <c r="CI50" s="30"/>
      <c r="CJ50" s="30"/>
      <c r="CK50" s="30"/>
      <c r="CL50" s="30"/>
      <c r="CM50" s="30"/>
      <c r="CN50" s="30"/>
      <c r="CO50" s="30"/>
      <c r="CP50" s="30"/>
      <c r="CQ50" s="30"/>
      <c r="CR50" s="30"/>
      <c r="CS50" s="30"/>
    </row>
    <row r="51" spans="1:97" s="23" customFormat="1" x14ac:dyDescent="0.2">
      <c r="A51" s="64"/>
      <c r="B51" s="65"/>
      <c r="C51" s="66"/>
      <c r="D51" s="67"/>
      <c r="E51" s="68"/>
      <c r="F51" s="68"/>
      <c r="G51" s="52"/>
      <c r="H51" s="16"/>
      <c r="I51" s="24"/>
      <c r="J51" s="52"/>
      <c r="K51" s="52"/>
      <c r="L51" s="30"/>
      <c r="M51" s="28">
        <f>COUNTIF(L$5:L51,L51)</f>
        <v>0</v>
      </c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/>
      <c r="AF51" s="28"/>
      <c r="AG51" s="28"/>
      <c r="AH51" s="28"/>
      <c r="AI51" s="28"/>
      <c r="AJ51" s="28"/>
      <c r="AK51" s="28"/>
      <c r="AL51" s="28"/>
      <c r="AM51" s="28"/>
      <c r="AN51" s="28"/>
      <c r="AO51" s="28"/>
      <c r="AP51" s="28"/>
      <c r="AQ51" s="28"/>
      <c r="AR51" s="28"/>
      <c r="AS51" s="28"/>
      <c r="AT51" s="28"/>
      <c r="AU51" s="28"/>
      <c r="AV51" s="28"/>
      <c r="AW51" s="28"/>
      <c r="AX51" s="28"/>
      <c r="AY51" s="28"/>
      <c r="AZ51" s="28"/>
      <c r="BA51" s="28"/>
      <c r="BB51" s="28"/>
      <c r="BC51" s="28"/>
      <c r="BD51" s="28"/>
      <c r="BE51" s="28"/>
      <c r="BF51" s="28"/>
      <c r="BG51" s="28"/>
      <c r="BH51" s="28"/>
      <c r="BI51" s="28"/>
      <c r="BJ51" s="28"/>
      <c r="BK51" s="28"/>
      <c r="BL51" s="28"/>
      <c r="BM51" s="28"/>
      <c r="BN51" s="28"/>
      <c r="BO51" s="28"/>
      <c r="BP51" s="28"/>
      <c r="BQ51" s="28"/>
      <c r="BR51" s="28"/>
      <c r="BS51" s="28"/>
      <c r="BT51" s="28"/>
      <c r="BU51" s="28"/>
      <c r="BV51" s="28"/>
      <c r="BW51" s="28"/>
      <c r="BX51" s="28"/>
      <c r="BY51" s="28"/>
      <c r="BZ51" s="28"/>
      <c r="CA51" s="28"/>
      <c r="CB51" s="28"/>
      <c r="CC51" s="28"/>
      <c r="CD51" s="28"/>
      <c r="CE51" s="28"/>
      <c r="CF51" s="28"/>
      <c r="CG51" s="28"/>
      <c r="CH51" s="28"/>
      <c r="CI51" s="28"/>
      <c r="CJ51" s="28"/>
      <c r="CK51" s="28"/>
      <c r="CL51" s="28"/>
      <c r="CM51" s="28"/>
      <c r="CN51" s="28"/>
      <c r="CO51" s="28"/>
      <c r="CP51" s="28"/>
      <c r="CQ51" s="28"/>
      <c r="CR51" s="28"/>
      <c r="CS51" s="28"/>
    </row>
    <row r="52" spans="1:97" s="22" customFormat="1" x14ac:dyDescent="0.2">
      <c r="A52" s="63"/>
      <c r="B52" s="70"/>
      <c r="C52" s="71"/>
      <c r="D52" s="67"/>
      <c r="E52" s="68"/>
      <c r="F52" s="68"/>
      <c r="G52" s="52"/>
      <c r="H52" s="16"/>
      <c r="I52" s="32"/>
      <c r="J52" s="52"/>
      <c r="K52" s="52"/>
      <c r="L52" s="30"/>
      <c r="M52" s="28">
        <f>COUNTIF(L$5:L52,L52)</f>
        <v>0</v>
      </c>
      <c r="N52" s="30"/>
      <c r="O52" s="30"/>
      <c r="P52" s="30"/>
      <c r="Q52" s="30"/>
      <c r="R52" s="30"/>
      <c r="S52" s="30"/>
      <c r="T52" s="30"/>
      <c r="U52" s="30"/>
      <c r="V52" s="30"/>
      <c r="W52" s="30"/>
      <c r="X52" s="30"/>
      <c r="Y52" s="30"/>
      <c r="Z52" s="30"/>
      <c r="AA52" s="30"/>
      <c r="AB52" s="30"/>
      <c r="AC52" s="30"/>
      <c r="AD52" s="30"/>
      <c r="AE52" s="30"/>
      <c r="AF52" s="30"/>
      <c r="AG52" s="30"/>
      <c r="AH52" s="30"/>
      <c r="AI52" s="30"/>
      <c r="AJ52" s="30"/>
      <c r="AK52" s="30"/>
      <c r="AL52" s="30"/>
      <c r="AM52" s="30"/>
      <c r="AN52" s="30"/>
      <c r="AO52" s="30"/>
      <c r="AP52" s="30"/>
      <c r="AQ52" s="30"/>
      <c r="AR52" s="30"/>
      <c r="AS52" s="30"/>
      <c r="AT52" s="30"/>
      <c r="AU52" s="30"/>
      <c r="AV52" s="30"/>
      <c r="AW52" s="30"/>
      <c r="AX52" s="30"/>
      <c r="AY52" s="30"/>
      <c r="AZ52" s="30"/>
      <c r="BA52" s="30"/>
      <c r="BB52" s="30"/>
      <c r="BC52" s="30"/>
      <c r="BD52" s="30"/>
      <c r="BE52" s="30"/>
      <c r="BF52" s="30"/>
      <c r="BG52" s="30"/>
      <c r="BH52" s="30"/>
      <c r="BI52" s="30"/>
      <c r="BJ52" s="30"/>
      <c r="BK52" s="30"/>
      <c r="BL52" s="30"/>
      <c r="BM52" s="30"/>
      <c r="BN52" s="30"/>
      <c r="BO52" s="30"/>
      <c r="BP52" s="30"/>
      <c r="BQ52" s="30"/>
      <c r="BR52" s="30"/>
      <c r="BS52" s="30"/>
      <c r="BT52" s="30"/>
      <c r="BU52" s="30"/>
      <c r="BV52" s="30"/>
      <c r="BW52" s="30"/>
      <c r="BX52" s="30"/>
      <c r="BY52" s="30"/>
      <c r="BZ52" s="30"/>
      <c r="CA52" s="30"/>
      <c r="CB52" s="30"/>
      <c r="CC52" s="30"/>
      <c r="CD52" s="30"/>
      <c r="CE52" s="30"/>
      <c r="CF52" s="30"/>
      <c r="CG52" s="30"/>
      <c r="CH52" s="30"/>
      <c r="CI52" s="30"/>
      <c r="CJ52" s="30"/>
      <c r="CK52" s="30"/>
      <c r="CL52" s="30"/>
      <c r="CM52" s="30"/>
      <c r="CN52" s="30"/>
      <c r="CO52" s="30"/>
      <c r="CP52" s="30"/>
      <c r="CQ52" s="30"/>
      <c r="CR52" s="30"/>
      <c r="CS52" s="30"/>
    </row>
    <row r="53" spans="1:97" s="27" customFormat="1" x14ac:dyDescent="0.2">
      <c r="A53" s="63"/>
      <c r="B53" s="65"/>
      <c r="C53" s="66"/>
      <c r="D53" s="67"/>
      <c r="E53" s="68"/>
      <c r="F53" s="68"/>
      <c r="G53" s="52"/>
      <c r="H53" s="16"/>
      <c r="I53" s="24"/>
      <c r="J53" s="52"/>
      <c r="K53" s="52"/>
      <c r="L53" s="30"/>
      <c r="M53" s="28">
        <f>COUNTIF(L$5:L53,L53)</f>
        <v>0</v>
      </c>
      <c r="N53" s="30"/>
      <c r="O53" s="30"/>
      <c r="P53" s="30"/>
      <c r="Q53" s="30"/>
      <c r="R53" s="30"/>
      <c r="S53" s="30"/>
      <c r="T53" s="30"/>
      <c r="U53" s="30"/>
      <c r="V53" s="30"/>
      <c r="W53" s="30"/>
      <c r="X53" s="30"/>
      <c r="Y53" s="30"/>
      <c r="Z53" s="30"/>
      <c r="AA53" s="30"/>
      <c r="AB53" s="30"/>
      <c r="AC53" s="30"/>
      <c r="AD53" s="30"/>
      <c r="AE53" s="30"/>
      <c r="AF53" s="30"/>
      <c r="AG53" s="30"/>
      <c r="AH53" s="30"/>
      <c r="AI53" s="30"/>
      <c r="AJ53" s="30"/>
      <c r="AK53" s="30"/>
      <c r="AL53" s="30"/>
      <c r="AM53" s="30"/>
      <c r="AN53" s="30"/>
      <c r="AO53" s="30"/>
      <c r="AP53" s="30"/>
      <c r="AQ53" s="30"/>
      <c r="AR53" s="30"/>
      <c r="AS53" s="30"/>
      <c r="AT53" s="30"/>
      <c r="AU53" s="30"/>
      <c r="AV53" s="30"/>
      <c r="AW53" s="30"/>
      <c r="AX53" s="30"/>
      <c r="AY53" s="30"/>
      <c r="AZ53" s="30"/>
      <c r="BA53" s="30"/>
      <c r="BB53" s="30"/>
      <c r="BC53" s="30"/>
      <c r="BD53" s="30"/>
      <c r="BE53" s="30"/>
      <c r="BF53" s="30"/>
      <c r="BG53" s="30"/>
      <c r="BH53" s="30"/>
      <c r="BI53" s="30"/>
      <c r="BJ53" s="30"/>
      <c r="BK53" s="30"/>
      <c r="BL53" s="30"/>
      <c r="BM53" s="30"/>
      <c r="BN53" s="30"/>
      <c r="BO53" s="30"/>
      <c r="BP53" s="30"/>
      <c r="BQ53" s="30"/>
      <c r="BR53" s="30"/>
      <c r="BS53" s="30"/>
      <c r="BT53" s="30"/>
      <c r="BU53" s="30"/>
      <c r="BV53" s="30"/>
      <c r="BW53" s="30"/>
      <c r="BX53" s="30"/>
      <c r="BY53" s="30"/>
      <c r="BZ53" s="30"/>
      <c r="CA53" s="30"/>
      <c r="CB53" s="30"/>
      <c r="CC53" s="30"/>
      <c r="CD53" s="30"/>
      <c r="CE53" s="30"/>
      <c r="CF53" s="30"/>
      <c r="CG53" s="30"/>
      <c r="CH53" s="30"/>
      <c r="CI53" s="30"/>
      <c r="CJ53" s="30"/>
      <c r="CK53" s="30"/>
      <c r="CL53" s="30"/>
      <c r="CM53" s="30"/>
      <c r="CN53" s="30"/>
      <c r="CO53" s="30"/>
      <c r="CP53" s="30"/>
      <c r="CQ53" s="30"/>
      <c r="CR53" s="30"/>
      <c r="CS53" s="30"/>
    </row>
    <row r="54" spans="1:97" s="22" customFormat="1" x14ac:dyDescent="0.2">
      <c r="A54" s="63" t="s">
        <v>17</v>
      </c>
      <c r="B54" s="70"/>
      <c r="C54" s="71"/>
      <c r="D54" s="67"/>
      <c r="E54" s="68"/>
      <c r="F54" s="68"/>
      <c r="G54" s="52"/>
      <c r="H54" s="16"/>
      <c r="I54" s="24"/>
      <c r="J54" s="52"/>
      <c r="K54" s="52"/>
      <c r="L54" s="30"/>
      <c r="M54" s="28">
        <f>COUNTIF(L$5:L54,L54)</f>
        <v>0</v>
      </c>
      <c r="N54" s="30"/>
      <c r="O54" s="30"/>
      <c r="P54" s="30"/>
      <c r="Q54" s="30"/>
      <c r="R54" s="30"/>
      <c r="S54" s="30"/>
      <c r="T54" s="30"/>
      <c r="U54" s="30"/>
      <c r="V54" s="30"/>
      <c r="W54" s="30"/>
      <c r="X54" s="30"/>
      <c r="Y54" s="30"/>
      <c r="Z54" s="30"/>
      <c r="AA54" s="30"/>
      <c r="AB54" s="30"/>
      <c r="AC54" s="30"/>
      <c r="AD54" s="30"/>
      <c r="AE54" s="30"/>
      <c r="AF54" s="30"/>
      <c r="AG54" s="30"/>
      <c r="AH54" s="30"/>
      <c r="AI54" s="30"/>
      <c r="AJ54" s="30"/>
      <c r="AK54" s="30"/>
      <c r="AL54" s="30"/>
      <c r="AM54" s="30"/>
      <c r="AN54" s="30"/>
      <c r="AO54" s="30"/>
      <c r="AP54" s="30"/>
      <c r="AQ54" s="30"/>
      <c r="AR54" s="30"/>
      <c r="AS54" s="30"/>
      <c r="AT54" s="30"/>
      <c r="AU54" s="30"/>
      <c r="AV54" s="30"/>
      <c r="AW54" s="30"/>
      <c r="AX54" s="30"/>
      <c r="AY54" s="30"/>
      <c r="AZ54" s="30"/>
      <c r="BA54" s="30"/>
      <c r="BB54" s="30"/>
      <c r="BC54" s="30"/>
      <c r="BD54" s="30"/>
      <c r="BE54" s="30"/>
      <c r="BF54" s="30"/>
      <c r="BG54" s="30"/>
      <c r="BH54" s="30"/>
      <c r="BI54" s="30"/>
      <c r="BJ54" s="30"/>
      <c r="BK54" s="30"/>
      <c r="BL54" s="30"/>
      <c r="BM54" s="30"/>
      <c r="BN54" s="30"/>
      <c r="BO54" s="30"/>
      <c r="BP54" s="30"/>
      <c r="BQ54" s="30"/>
      <c r="BR54" s="30"/>
      <c r="BS54" s="30"/>
      <c r="BT54" s="30"/>
      <c r="BU54" s="30"/>
      <c r="BV54" s="30"/>
      <c r="BW54" s="30"/>
      <c r="BX54" s="30"/>
      <c r="BY54" s="30"/>
      <c r="BZ54" s="30"/>
      <c r="CA54" s="30"/>
      <c r="CB54" s="30"/>
      <c r="CC54" s="30"/>
      <c r="CD54" s="30"/>
      <c r="CE54" s="30"/>
      <c r="CF54" s="30"/>
      <c r="CG54" s="30"/>
      <c r="CH54" s="30"/>
      <c r="CI54" s="30"/>
      <c r="CJ54" s="30"/>
      <c r="CK54" s="30"/>
      <c r="CL54" s="30"/>
      <c r="CM54" s="30"/>
      <c r="CN54" s="30"/>
      <c r="CO54" s="30"/>
      <c r="CP54" s="30"/>
      <c r="CQ54" s="30"/>
      <c r="CR54" s="30"/>
      <c r="CS54" s="30"/>
    </row>
    <row r="55" spans="1:97" s="27" customFormat="1" x14ac:dyDescent="0.2">
      <c r="A55" s="63"/>
      <c r="B55" s="70"/>
      <c r="C55" s="71"/>
      <c r="D55" s="67"/>
      <c r="E55" s="68"/>
      <c r="F55" s="68"/>
      <c r="G55" s="52"/>
      <c r="H55" s="16"/>
      <c r="I55" s="24"/>
      <c r="J55" s="52"/>
      <c r="K55" s="52"/>
      <c r="L55" s="30"/>
      <c r="M55" s="28">
        <f>COUNTIF(L$5:L55,L55)</f>
        <v>0</v>
      </c>
      <c r="N55" s="30"/>
      <c r="O55" s="30"/>
      <c r="P55" s="30"/>
      <c r="Q55" s="30"/>
      <c r="R55" s="30"/>
      <c r="S55" s="30"/>
      <c r="T55" s="30"/>
      <c r="U55" s="30"/>
      <c r="V55" s="30"/>
      <c r="W55" s="30"/>
      <c r="X55" s="30"/>
      <c r="Y55" s="30"/>
      <c r="Z55" s="30"/>
      <c r="AA55" s="30"/>
      <c r="AB55" s="30"/>
      <c r="AC55" s="30"/>
      <c r="AD55" s="30"/>
      <c r="AE55" s="30"/>
      <c r="AF55" s="30"/>
      <c r="AG55" s="30"/>
      <c r="AH55" s="30"/>
      <c r="AI55" s="30"/>
      <c r="AJ55" s="30"/>
      <c r="AK55" s="30"/>
      <c r="AL55" s="30"/>
      <c r="AM55" s="30"/>
      <c r="AN55" s="30"/>
      <c r="AO55" s="30"/>
      <c r="AP55" s="30"/>
      <c r="AQ55" s="30"/>
      <c r="AR55" s="30"/>
      <c r="AS55" s="30"/>
      <c r="AT55" s="30"/>
      <c r="AU55" s="30"/>
      <c r="AV55" s="30"/>
      <c r="AW55" s="30"/>
      <c r="AX55" s="30"/>
      <c r="AY55" s="30"/>
      <c r="AZ55" s="30"/>
      <c r="BA55" s="30"/>
      <c r="BB55" s="30"/>
      <c r="BC55" s="30"/>
      <c r="BD55" s="30"/>
      <c r="BE55" s="30"/>
      <c r="BF55" s="30"/>
      <c r="BG55" s="30"/>
      <c r="BH55" s="30"/>
      <c r="BI55" s="30"/>
      <c r="BJ55" s="30"/>
      <c r="BK55" s="30"/>
      <c r="BL55" s="30"/>
      <c r="BM55" s="30"/>
      <c r="BN55" s="30"/>
      <c r="BO55" s="30"/>
      <c r="BP55" s="30"/>
      <c r="BQ55" s="30"/>
      <c r="BR55" s="30"/>
      <c r="BS55" s="30"/>
      <c r="BT55" s="30"/>
      <c r="BU55" s="30"/>
      <c r="BV55" s="30"/>
      <c r="BW55" s="30"/>
      <c r="BX55" s="30"/>
      <c r="BY55" s="30"/>
      <c r="BZ55" s="30"/>
      <c r="CA55" s="30"/>
      <c r="CB55" s="30"/>
      <c r="CC55" s="30"/>
      <c r="CD55" s="30"/>
      <c r="CE55" s="30"/>
      <c r="CF55" s="30"/>
      <c r="CG55" s="30"/>
      <c r="CH55" s="30"/>
      <c r="CI55" s="30"/>
      <c r="CJ55" s="30"/>
      <c r="CK55" s="30"/>
      <c r="CL55" s="30"/>
      <c r="CM55" s="30"/>
      <c r="CN55" s="30"/>
      <c r="CO55" s="30"/>
      <c r="CP55" s="30"/>
      <c r="CQ55" s="30"/>
      <c r="CR55" s="30"/>
      <c r="CS55" s="30"/>
    </row>
    <row r="56" spans="1:97" s="22" customFormat="1" x14ac:dyDescent="0.2">
      <c r="A56" s="63"/>
      <c r="B56" s="65"/>
      <c r="C56" s="66"/>
      <c r="D56" s="67"/>
      <c r="E56" s="68"/>
      <c r="F56" s="68"/>
      <c r="G56" s="52"/>
      <c r="H56" s="16"/>
      <c r="I56" s="24"/>
      <c r="J56" s="52"/>
      <c r="K56" s="52"/>
      <c r="L56" s="30"/>
      <c r="M56" s="28">
        <f>COUNTIF(L$5:L56,L56)</f>
        <v>0</v>
      </c>
      <c r="N56" s="30"/>
      <c r="O56" s="30"/>
      <c r="P56" s="30"/>
      <c r="Q56" s="30"/>
      <c r="R56" s="30"/>
      <c r="S56" s="30"/>
      <c r="T56" s="30"/>
      <c r="U56" s="30"/>
      <c r="V56" s="30"/>
      <c r="W56" s="30"/>
      <c r="X56" s="30"/>
      <c r="Y56" s="30"/>
      <c r="Z56" s="30"/>
      <c r="AA56" s="30"/>
      <c r="AB56" s="30"/>
      <c r="AC56" s="30"/>
      <c r="AD56" s="30"/>
      <c r="AE56" s="30"/>
      <c r="AF56" s="30"/>
      <c r="AG56" s="30"/>
      <c r="AH56" s="30"/>
      <c r="AI56" s="30"/>
      <c r="AJ56" s="30"/>
      <c r="AK56" s="30"/>
      <c r="AL56" s="30"/>
      <c r="AM56" s="30"/>
      <c r="AN56" s="30"/>
      <c r="AO56" s="30"/>
      <c r="AP56" s="30"/>
      <c r="AQ56" s="30"/>
      <c r="AR56" s="30"/>
      <c r="AS56" s="30"/>
      <c r="AT56" s="30"/>
      <c r="AU56" s="30"/>
      <c r="AV56" s="30"/>
      <c r="AW56" s="30"/>
      <c r="AX56" s="30"/>
      <c r="AY56" s="30"/>
      <c r="AZ56" s="30"/>
      <c r="BA56" s="30"/>
      <c r="BB56" s="30"/>
      <c r="BC56" s="30"/>
      <c r="BD56" s="30"/>
      <c r="BE56" s="30"/>
      <c r="BF56" s="30"/>
      <c r="BG56" s="30"/>
      <c r="BH56" s="30"/>
      <c r="BI56" s="30"/>
      <c r="BJ56" s="30"/>
      <c r="BK56" s="30"/>
      <c r="BL56" s="30"/>
      <c r="BM56" s="30"/>
      <c r="BN56" s="30"/>
      <c r="BO56" s="30"/>
      <c r="BP56" s="30"/>
      <c r="BQ56" s="30"/>
      <c r="BR56" s="30"/>
      <c r="BS56" s="30"/>
      <c r="BT56" s="30"/>
      <c r="BU56" s="30"/>
      <c r="BV56" s="30"/>
      <c r="BW56" s="30"/>
      <c r="BX56" s="30"/>
      <c r="BY56" s="30"/>
      <c r="BZ56" s="30"/>
      <c r="CA56" s="30"/>
      <c r="CB56" s="30"/>
      <c r="CC56" s="30"/>
      <c r="CD56" s="30"/>
      <c r="CE56" s="30"/>
      <c r="CF56" s="30"/>
      <c r="CG56" s="30"/>
      <c r="CH56" s="30"/>
      <c r="CI56" s="30"/>
      <c r="CJ56" s="30"/>
      <c r="CK56" s="30"/>
      <c r="CL56" s="30"/>
      <c r="CM56" s="30"/>
      <c r="CN56" s="30"/>
      <c r="CO56" s="30"/>
      <c r="CP56" s="30"/>
      <c r="CQ56" s="30"/>
      <c r="CR56" s="30"/>
      <c r="CS56" s="30"/>
    </row>
    <row r="57" spans="1:97" s="22" customFormat="1" x14ac:dyDescent="0.2">
      <c r="A57" s="63"/>
      <c r="B57" s="70"/>
      <c r="C57" s="71"/>
      <c r="D57" s="67"/>
      <c r="E57" s="68"/>
      <c r="F57" s="68"/>
      <c r="G57" s="52"/>
      <c r="H57" s="16"/>
      <c r="I57" s="24"/>
      <c r="J57" s="52"/>
      <c r="K57" s="52"/>
      <c r="L57" s="30"/>
      <c r="M57" s="28">
        <f>COUNTIF(L$5:L57,L57)</f>
        <v>0</v>
      </c>
      <c r="N57" s="30"/>
      <c r="O57" s="30"/>
      <c r="P57" s="30"/>
      <c r="Q57" s="30"/>
      <c r="R57" s="30"/>
      <c r="S57" s="30"/>
      <c r="T57" s="30"/>
      <c r="U57" s="30"/>
      <c r="V57" s="30"/>
      <c r="W57" s="30"/>
      <c r="X57" s="30"/>
      <c r="Y57" s="30"/>
      <c r="Z57" s="30"/>
      <c r="AA57" s="30"/>
      <c r="AB57" s="30"/>
      <c r="AC57" s="30"/>
      <c r="AD57" s="30"/>
      <c r="AE57" s="30"/>
      <c r="AF57" s="30"/>
      <c r="AG57" s="30"/>
      <c r="AH57" s="30"/>
      <c r="AI57" s="30"/>
      <c r="AJ57" s="30"/>
      <c r="AK57" s="30"/>
      <c r="AL57" s="30"/>
      <c r="AM57" s="30"/>
      <c r="AN57" s="30"/>
      <c r="AO57" s="30"/>
      <c r="AP57" s="30"/>
      <c r="AQ57" s="30"/>
      <c r="AR57" s="30"/>
      <c r="AS57" s="30"/>
      <c r="AT57" s="30"/>
      <c r="AU57" s="30"/>
      <c r="AV57" s="30"/>
      <c r="AW57" s="30"/>
      <c r="AX57" s="30"/>
      <c r="AY57" s="30"/>
      <c r="AZ57" s="30"/>
      <c r="BA57" s="30"/>
      <c r="BB57" s="30"/>
      <c r="BC57" s="30"/>
      <c r="BD57" s="30"/>
      <c r="BE57" s="30"/>
      <c r="BF57" s="30"/>
      <c r="BG57" s="30"/>
      <c r="BH57" s="30"/>
      <c r="BI57" s="30"/>
      <c r="BJ57" s="30"/>
      <c r="BK57" s="30"/>
      <c r="BL57" s="30"/>
      <c r="BM57" s="30"/>
      <c r="BN57" s="30"/>
      <c r="BO57" s="30"/>
      <c r="BP57" s="30"/>
      <c r="BQ57" s="30"/>
      <c r="BR57" s="30"/>
      <c r="BS57" s="30"/>
      <c r="BT57" s="30"/>
      <c r="BU57" s="30"/>
      <c r="BV57" s="30"/>
      <c r="BW57" s="30"/>
      <c r="BX57" s="30"/>
      <c r="BY57" s="30"/>
      <c r="BZ57" s="30"/>
      <c r="CA57" s="30"/>
      <c r="CB57" s="30"/>
      <c r="CC57" s="30"/>
      <c r="CD57" s="30"/>
      <c r="CE57" s="30"/>
      <c r="CF57" s="30"/>
      <c r="CG57" s="30"/>
      <c r="CH57" s="30"/>
      <c r="CI57" s="30"/>
      <c r="CJ57" s="30"/>
      <c r="CK57" s="30"/>
      <c r="CL57" s="30"/>
      <c r="CM57" s="30"/>
      <c r="CN57" s="30"/>
      <c r="CO57" s="30"/>
      <c r="CP57" s="30"/>
      <c r="CQ57" s="30"/>
      <c r="CR57" s="30"/>
      <c r="CS57" s="30"/>
    </row>
    <row r="58" spans="1:97" s="27" customFormat="1" x14ac:dyDescent="0.2">
      <c r="A58" s="63" t="s">
        <v>17</v>
      </c>
      <c r="B58" s="65"/>
      <c r="C58" s="66"/>
      <c r="D58" s="67"/>
      <c r="E58" s="68"/>
      <c r="F58" s="68"/>
      <c r="G58" s="52"/>
      <c r="H58" s="16"/>
      <c r="I58" s="32"/>
      <c r="J58" s="52"/>
      <c r="K58" s="52"/>
      <c r="L58" s="30"/>
      <c r="M58" s="28">
        <f>COUNTIF(L$5:L58,L58)</f>
        <v>0</v>
      </c>
      <c r="N58" s="30"/>
      <c r="O58" s="30"/>
      <c r="P58" s="30"/>
      <c r="Q58" s="30"/>
      <c r="R58" s="30"/>
      <c r="S58" s="30"/>
      <c r="T58" s="30"/>
      <c r="U58" s="30"/>
      <c r="V58" s="30"/>
      <c r="W58" s="30"/>
      <c r="X58" s="30"/>
      <c r="Y58" s="30"/>
      <c r="Z58" s="30"/>
      <c r="AA58" s="30"/>
      <c r="AB58" s="30"/>
      <c r="AC58" s="30"/>
      <c r="AD58" s="30"/>
      <c r="AE58" s="30"/>
      <c r="AF58" s="30"/>
      <c r="AG58" s="30"/>
      <c r="AH58" s="30"/>
      <c r="AI58" s="30"/>
      <c r="AJ58" s="30"/>
      <c r="AK58" s="30"/>
      <c r="AL58" s="30"/>
      <c r="AM58" s="30"/>
      <c r="AN58" s="30"/>
      <c r="AO58" s="30"/>
      <c r="AP58" s="30"/>
      <c r="AQ58" s="30"/>
      <c r="AR58" s="30"/>
      <c r="AS58" s="30"/>
      <c r="AT58" s="30"/>
      <c r="AU58" s="30"/>
      <c r="AV58" s="30"/>
      <c r="AW58" s="30"/>
      <c r="AX58" s="30"/>
      <c r="AY58" s="30"/>
      <c r="AZ58" s="30"/>
      <c r="BA58" s="30"/>
      <c r="BB58" s="30"/>
      <c r="BC58" s="30"/>
      <c r="BD58" s="30"/>
      <c r="BE58" s="30"/>
      <c r="BF58" s="30"/>
      <c r="BG58" s="30"/>
      <c r="BH58" s="30"/>
      <c r="BI58" s="30"/>
      <c r="BJ58" s="30"/>
      <c r="BK58" s="30"/>
      <c r="BL58" s="30"/>
      <c r="BM58" s="30"/>
      <c r="BN58" s="30"/>
      <c r="BO58" s="30"/>
      <c r="BP58" s="30"/>
      <c r="BQ58" s="30"/>
      <c r="BR58" s="30"/>
      <c r="BS58" s="30"/>
      <c r="BT58" s="30"/>
      <c r="BU58" s="30"/>
      <c r="BV58" s="30"/>
      <c r="BW58" s="30"/>
      <c r="BX58" s="30"/>
      <c r="BY58" s="30"/>
      <c r="BZ58" s="30"/>
      <c r="CA58" s="30"/>
      <c r="CB58" s="30"/>
      <c r="CC58" s="30"/>
      <c r="CD58" s="30"/>
      <c r="CE58" s="30"/>
      <c r="CF58" s="30"/>
      <c r="CG58" s="30"/>
      <c r="CH58" s="30"/>
      <c r="CI58" s="30"/>
      <c r="CJ58" s="30"/>
      <c r="CK58" s="30"/>
      <c r="CL58" s="30"/>
      <c r="CM58" s="30"/>
      <c r="CN58" s="30"/>
      <c r="CO58" s="30"/>
      <c r="CP58" s="30"/>
      <c r="CQ58" s="30"/>
      <c r="CR58" s="30"/>
      <c r="CS58" s="30"/>
    </row>
    <row r="59" spans="1:97" s="22" customFormat="1" x14ac:dyDescent="0.2">
      <c r="A59" s="63"/>
      <c r="B59" s="70"/>
      <c r="C59" s="71"/>
      <c r="D59" s="67"/>
      <c r="E59" s="68"/>
      <c r="F59" s="68"/>
      <c r="G59" s="52"/>
      <c r="H59" s="16"/>
      <c r="I59" s="32"/>
      <c r="J59" s="52"/>
      <c r="K59" s="52"/>
      <c r="L59" s="30"/>
      <c r="M59" s="28">
        <f>COUNTIF(L$5:L59,L59)</f>
        <v>0</v>
      </c>
      <c r="N59" s="30"/>
      <c r="O59" s="30"/>
      <c r="P59" s="30"/>
      <c r="Q59" s="30"/>
      <c r="R59" s="30"/>
      <c r="S59" s="30"/>
      <c r="T59" s="30"/>
      <c r="U59" s="30"/>
      <c r="V59" s="30"/>
      <c r="W59" s="30"/>
      <c r="X59" s="30"/>
      <c r="Y59" s="30"/>
      <c r="Z59" s="30"/>
      <c r="AA59" s="30"/>
      <c r="AB59" s="30"/>
      <c r="AC59" s="30"/>
      <c r="AD59" s="30"/>
      <c r="AE59" s="30"/>
      <c r="AF59" s="30"/>
      <c r="AG59" s="30"/>
      <c r="AH59" s="30"/>
      <c r="AI59" s="30"/>
      <c r="AJ59" s="30"/>
      <c r="AK59" s="30"/>
      <c r="AL59" s="30"/>
      <c r="AM59" s="30"/>
      <c r="AN59" s="30"/>
      <c r="AO59" s="30"/>
      <c r="AP59" s="30"/>
      <c r="AQ59" s="30"/>
      <c r="AR59" s="30"/>
      <c r="AS59" s="30"/>
      <c r="AT59" s="30"/>
      <c r="AU59" s="30"/>
      <c r="AV59" s="30"/>
      <c r="AW59" s="30"/>
      <c r="AX59" s="30"/>
      <c r="AY59" s="30"/>
      <c r="AZ59" s="30"/>
      <c r="BA59" s="30"/>
      <c r="BB59" s="30"/>
      <c r="BC59" s="30"/>
      <c r="BD59" s="30"/>
      <c r="BE59" s="30"/>
      <c r="BF59" s="30"/>
      <c r="BG59" s="30"/>
      <c r="BH59" s="30"/>
      <c r="BI59" s="30"/>
      <c r="BJ59" s="30"/>
      <c r="BK59" s="30"/>
      <c r="BL59" s="30"/>
      <c r="BM59" s="30"/>
      <c r="BN59" s="30"/>
      <c r="BO59" s="30"/>
      <c r="BP59" s="30"/>
      <c r="BQ59" s="30"/>
      <c r="BR59" s="30"/>
      <c r="BS59" s="30"/>
      <c r="BT59" s="30"/>
      <c r="BU59" s="30"/>
      <c r="BV59" s="30"/>
      <c r="BW59" s="30"/>
      <c r="BX59" s="30"/>
      <c r="BY59" s="30"/>
      <c r="BZ59" s="30"/>
      <c r="CA59" s="30"/>
      <c r="CB59" s="30"/>
      <c r="CC59" s="30"/>
      <c r="CD59" s="30"/>
      <c r="CE59" s="30"/>
      <c r="CF59" s="30"/>
      <c r="CG59" s="30"/>
      <c r="CH59" s="30"/>
      <c r="CI59" s="30"/>
      <c r="CJ59" s="30"/>
      <c r="CK59" s="30"/>
      <c r="CL59" s="30"/>
      <c r="CM59" s="30"/>
      <c r="CN59" s="30"/>
      <c r="CO59" s="30"/>
      <c r="CP59" s="30"/>
      <c r="CQ59" s="30"/>
      <c r="CR59" s="30"/>
      <c r="CS59" s="30"/>
    </row>
    <row r="60" spans="1:97" s="27" customFormat="1" x14ac:dyDescent="0.2">
      <c r="A60" s="63"/>
      <c r="B60" s="65"/>
      <c r="C60" s="66"/>
      <c r="D60" s="67"/>
      <c r="E60" s="68"/>
      <c r="F60" s="68"/>
      <c r="G60" s="52"/>
      <c r="H60" s="16"/>
      <c r="I60" s="24"/>
      <c r="J60" s="52"/>
      <c r="K60" s="52"/>
      <c r="L60" s="30"/>
      <c r="M60" s="28">
        <f>COUNTIF(L$5:L60,L60)</f>
        <v>0</v>
      </c>
      <c r="N60" s="30"/>
      <c r="O60" s="30"/>
      <c r="P60" s="30"/>
      <c r="Q60" s="30"/>
      <c r="R60" s="30"/>
      <c r="S60" s="30"/>
      <c r="T60" s="30"/>
      <c r="U60" s="30"/>
      <c r="V60" s="30"/>
      <c r="W60" s="30"/>
      <c r="X60" s="30"/>
      <c r="Y60" s="30"/>
      <c r="Z60" s="30"/>
      <c r="AA60" s="30"/>
      <c r="AB60" s="30"/>
      <c r="AC60" s="30"/>
      <c r="AD60" s="30"/>
      <c r="AE60" s="30"/>
      <c r="AF60" s="30"/>
      <c r="AG60" s="30"/>
      <c r="AH60" s="30"/>
      <c r="AI60" s="30"/>
      <c r="AJ60" s="30"/>
      <c r="AK60" s="30"/>
      <c r="AL60" s="30"/>
      <c r="AM60" s="30"/>
      <c r="AN60" s="30"/>
      <c r="AO60" s="30"/>
      <c r="AP60" s="30"/>
      <c r="AQ60" s="30"/>
      <c r="AR60" s="30"/>
      <c r="AS60" s="30"/>
      <c r="AT60" s="30"/>
      <c r="AU60" s="30"/>
      <c r="AV60" s="30"/>
      <c r="AW60" s="30"/>
      <c r="AX60" s="30"/>
      <c r="AY60" s="30"/>
      <c r="AZ60" s="30"/>
      <c r="BA60" s="30"/>
      <c r="BB60" s="30"/>
      <c r="BC60" s="30"/>
      <c r="BD60" s="30"/>
      <c r="BE60" s="30"/>
      <c r="BF60" s="30"/>
      <c r="BG60" s="30"/>
      <c r="BH60" s="30"/>
      <c r="BI60" s="30"/>
      <c r="BJ60" s="30"/>
      <c r="BK60" s="30"/>
      <c r="BL60" s="30"/>
      <c r="BM60" s="30"/>
      <c r="BN60" s="30"/>
      <c r="BO60" s="30"/>
      <c r="BP60" s="30"/>
      <c r="BQ60" s="30"/>
      <c r="BR60" s="30"/>
      <c r="BS60" s="30"/>
      <c r="BT60" s="30"/>
      <c r="BU60" s="30"/>
      <c r="BV60" s="30"/>
      <c r="BW60" s="30"/>
      <c r="BX60" s="30"/>
      <c r="BY60" s="30"/>
      <c r="BZ60" s="30"/>
      <c r="CA60" s="30"/>
      <c r="CB60" s="30"/>
      <c r="CC60" s="30"/>
      <c r="CD60" s="30"/>
      <c r="CE60" s="30"/>
      <c r="CF60" s="30"/>
      <c r="CG60" s="30"/>
      <c r="CH60" s="30"/>
      <c r="CI60" s="30"/>
      <c r="CJ60" s="30"/>
      <c r="CK60" s="30"/>
      <c r="CL60" s="30"/>
      <c r="CM60" s="30"/>
      <c r="CN60" s="30"/>
      <c r="CO60" s="30"/>
      <c r="CP60" s="30"/>
      <c r="CQ60" s="30"/>
      <c r="CR60" s="30"/>
      <c r="CS60" s="30"/>
    </row>
    <row r="61" spans="1:97" s="27" customFormat="1" x14ac:dyDescent="0.2">
      <c r="A61" s="63"/>
      <c r="B61" s="65"/>
      <c r="C61" s="66"/>
      <c r="D61" s="67"/>
      <c r="E61" s="68"/>
      <c r="F61" s="68"/>
      <c r="G61" s="52"/>
      <c r="H61" s="16"/>
      <c r="I61" s="24"/>
      <c r="J61" s="52"/>
      <c r="K61" s="52"/>
      <c r="L61" s="30"/>
      <c r="M61" s="28">
        <f>COUNTIF(L$5:L61,L61)</f>
        <v>0</v>
      </c>
      <c r="N61" s="30"/>
      <c r="O61" s="30"/>
      <c r="P61" s="30"/>
      <c r="Q61" s="30"/>
      <c r="R61" s="30"/>
      <c r="S61" s="30"/>
      <c r="T61" s="30"/>
      <c r="U61" s="30"/>
      <c r="V61" s="30"/>
      <c r="W61" s="30"/>
      <c r="X61" s="30"/>
      <c r="Y61" s="30"/>
      <c r="Z61" s="30"/>
      <c r="AA61" s="30"/>
      <c r="AB61" s="30"/>
      <c r="AC61" s="30"/>
      <c r="AD61" s="30"/>
      <c r="AE61" s="30"/>
      <c r="AF61" s="30"/>
      <c r="AG61" s="30"/>
      <c r="AH61" s="30"/>
      <c r="AI61" s="30"/>
      <c r="AJ61" s="30"/>
      <c r="AK61" s="30"/>
      <c r="AL61" s="30"/>
      <c r="AM61" s="30"/>
      <c r="AN61" s="30"/>
      <c r="AO61" s="30"/>
      <c r="AP61" s="30"/>
      <c r="AQ61" s="30"/>
      <c r="AR61" s="30"/>
      <c r="AS61" s="30"/>
      <c r="AT61" s="30"/>
      <c r="AU61" s="30"/>
      <c r="AV61" s="30"/>
      <c r="AW61" s="30"/>
      <c r="AX61" s="30"/>
      <c r="AY61" s="30"/>
      <c r="AZ61" s="30"/>
      <c r="BA61" s="30"/>
      <c r="BB61" s="30"/>
      <c r="BC61" s="30"/>
      <c r="BD61" s="30"/>
      <c r="BE61" s="30"/>
      <c r="BF61" s="30"/>
      <c r="BG61" s="30"/>
      <c r="BH61" s="30"/>
      <c r="BI61" s="30"/>
      <c r="BJ61" s="30"/>
      <c r="BK61" s="30"/>
      <c r="BL61" s="30"/>
      <c r="BM61" s="30"/>
      <c r="BN61" s="30"/>
      <c r="BO61" s="30"/>
      <c r="BP61" s="30"/>
      <c r="BQ61" s="30"/>
      <c r="BR61" s="30"/>
      <c r="BS61" s="30"/>
      <c r="BT61" s="30"/>
      <c r="BU61" s="30"/>
      <c r="BV61" s="30"/>
      <c r="BW61" s="30"/>
      <c r="BX61" s="30"/>
      <c r="BY61" s="30"/>
      <c r="BZ61" s="30"/>
      <c r="CA61" s="30"/>
      <c r="CB61" s="30"/>
      <c r="CC61" s="30"/>
      <c r="CD61" s="30"/>
      <c r="CE61" s="30"/>
      <c r="CF61" s="30"/>
      <c r="CG61" s="30"/>
      <c r="CH61" s="30"/>
      <c r="CI61" s="30"/>
      <c r="CJ61" s="30"/>
      <c r="CK61" s="30"/>
      <c r="CL61" s="30"/>
      <c r="CM61" s="30"/>
      <c r="CN61" s="30"/>
      <c r="CO61" s="30"/>
      <c r="CP61" s="30"/>
      <c r="CQ61" s="30"/>
      <c r="CR61" s="30"/>
      <c r="CS61" s="30"/>
    </row>
    <row r="62" spans="1:97" s="23" customFormat="1" x14ac:dyDescent="0.2">
      <c r="A62" s="64" t="s">
        <v>17</v>
      </c>
      <c r="B62" s="65"/>
      <c r="C62" s="66"/>
      <c r="D62" s="67"/>
      <c r="E62" s="68"/>
      <c r="F62" s="68"/>
      <c r="G62" s="52"/>
      <c r="H62" s="16"/>
      <c r="I62" s="24"/>
      <c r="J62" s="52"/>
      <c r="K62" s="52"/>
      <c r="L62" s="30"/>
      <c r="M62" s="28">
        <f>COUNTIF(L$5:L62,L62)</f>
        <v>0</v>
      </c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/>
      <c r="AH62" s="28"/>
      <c r="AI62" s="28"/>
      <c r="AJ62" s="28"/>
      <c r="AK62" s="28"/>
      <c r="AL62" s="28"/>
      <c r="AM62" s="28"/>
      <c r="AN62" s="28"/>
      <c r="AO62" s="28"/>
      <c r="AP62" s="28"/>
      <c r="AQ62" s="28"/>
      <c r="AR62" s="28"/>
      <c r="AS62" s="28"/>
      <c r="AT62" s="28"/>
      <c r="AU62" s="28"/>
      <c r="AV62" s="28"/>
      <c r="AW62" s="28"/>
      <c r="AX62" s="28"/>
      <c r="AY62" s="28"/>
      <c r="AZ62" s="28"/>
      <c r="BA62" s="28"/>
      <c r="BB62" s="28"/>
      <c r="BC62" s="28"/>
      <c r="BD62" s="28"/>
      <c r="BE62" s="28"/>
      <c r="BF62" s="28"/>
      <c r="BG62" s="28"/>
      <c r="BH62" s="28"/>
      <c r="BI62" s="28"/>
      <c r="BJ62" s="28"/>
      <c r="BK62" s="28"/>
      <c r="BL62" s="28"/>
      <c r="BM62" s="28"/>
      <c r="BN62" s="28"/>
      <c r="BO62" s="28"/>
      <c r="BP62" s="28"/>
      <c r="BQ62" s="28"/>
      <c r="BR62" s="28"/>
      <c r="BS62" s="28"/>
      <c r="BT62" s="28"/>
      <c r="BU62" s="28"/>
      <c r="BV62" s="28"/>
      <c r="BW62" s="28"/>
      <c r="BX62" s="28"/>
      <c r="BY62" s="28"/>
      <c r="BZ62" s="28"/>
      <c r="CA62" s="28"/>
      <c r="CB62" s="28"/>
      <c r="CC62" s="28"/>
      <c r="CD62" s="28"/>
      <c r="CE62" s="28"/>
      <c r="CF62" s="28"/>
      <c r="CG62" s="28"/>
      <c r="CH62" s="28"/>
      <c r="CI62" s="28"/>
      <c r="CJ62" s="28"/>
      <c r="CK62" s="28"/>
      <c r="CL62" s="28"/>
      <c r="CM62" s="28"/>
      <c r="CN62" s="28"/>
      <c r="CO62" s="28"/>
      <c r="CP62" s="28"/>
      <c r="CQ62" s="28"/>
      <c r="CR62" s="28"/>
      <c r="CS62" s="28"/>
    </row>
    <row r="63" spans="1:97" s="22" customFormat="1" x14ac:dyDescent="0.2">
      <c r="A63" s="63"/>
      <c r="B63" s="65"/>
      <c r="C63" s="66"/>
      <c r="D63" s="67"/>
      <c r="E63" s="68"/>
      <c r="F63" s="68"/>
      <c r="G63" s="52"/>
      <c r="H63" s="16"/>
      <c r="I63" s="24"/>
      <c r="J63" s="52"/>
      <c r="K63" s="52"/>
      <c r="L63" s="30"/>
      <c r="M63" s="28">
        <f>COUNTIF(L$5:L63,L63)</f>
        <v>0</v>
      </c>
      <c r="N63" s="30"/>
      <c r="O63" s="30"/>
      <c r="P63" s="30"/>
      <c r="Q63" s="30"/>
      <c r="R63" s="30"/>
      <c r="S63" s="30"/>
      <c r="T63" s="30"/>
      <c r="U63" s="30"/>
      <c r="V63" s="30"/>
      <c r="W63" s="30"/>
      <c r="X63" s="30"/>
      <c r="Y63" s="30"/>
      <c r="Z63" s="30"/>
      <c r="AA63" s="30"/>
      <c r="AB63" s="30"/>
      <c r="AC63" s="30"/>
      <c r="AD63" s="30"/>
      <c r="AE63" s="30"/>
      <c r="AF63" s="30"/>
      <c r="AG63" s="30"/>
      <c r="AH63" s="30"/>
      <c r="AI63" s="30"/>
      <c r="AJ63" s="30"/>
      <c r="AK63" s="30"/>
      <c r="AL63" s="30"/>
      <c r="AM63" s="30"/>
      <c r="AN63" s="30"/>
      <c r="AO63" s="30"/>
      <c r="AP63" s="30"/>
      <c r="AQ63" s="30"/>
      <c r="AR63" s="30"/>
      <c r="AS63" s="30"/>
      <c r="AT63" s="30"/>
      <c r="AU63" s="30"/>
      <c r="AV63" s="30"/>
      <c r="AW63" s="30"/>
      <c r="AX63" s="30"/>
      <c r="AY63" s="30"/>
      <c r="AZ63" s="30"/>
      <c r="BA63" s="30"/>
      <c r="BB63" s="30"/>
      <c r="BC63" s="30"/>
      <c r="BD63" s="30"/>
      <c r="BE63" s="30"/>
      <c r="BF63" s="30"/>
      <c r="BG63" s="30"/>
      <c r="BH63" s="30"/>
      <c r="BI63" s="30"/>
      <c r="BJ63" s="30"/>
      <c r="BK63" s="30"/>
      <c r="BL63" s="30"/>
      <c r="BM63" s="30"/>
      <c r="BN63" s="30"/>
      <c r="BO63" s="30"/>
      <c r="BP63" s="30"/>
      <c r="BQ63" s="30"/>
      <c r="BR63" s="30"/>
      <c r="BS63" s="30"/>
      <c r="BT63" s="30"/>
      <c r="BU63" s="30"/>
      <c r="BV63" s="30"/>
      <c r="BW63" s="30"/>
      <c r="BX63" s="30"/>
      <c r="BY63" s="30"/>
      <c r="BZ63" s="30"/>
      <c r="CA63" s="30"/>
      <c r="CB63" s="30"/>
      <c r="CC63" s="30"/>
      <c r="CD63" s="30"/>
      <c r="CE63" s="30"/>
      <c r="CF63" s="30"/>
      <c r="CG63" s="30"/>
      <c r="CH63" s="30"/>
      <c r="CI63" s="30"/>
      <c r="CJ63" s="30"/>
      <c r="CK63" s="30"/>
      <c r="CL63" s="30"/>
      <c r="CM63" s="30"/>
      <c r="CN63" s="30"/>
      <c r="CO63" s="30"/>
      <c r="CP63" s="30"/>
      <c r="CQ63" s="30"/>
      <c r="CR63" s="30"/>
      <c r="CS63" s="30"/>
    </row>
    <row r="64" spans="1:97" s="27" customFormat="1" x14ac:dyDescent="0.2">
      <c r="A64" s="63"/>
      <c r="B64" s="70"/>
      <c r="C64" s="71"/>
      <c r="D64" s="67"/>
      <c r="E64" s="68"/>
      <c r="F64" s="68"/>
      <c r="G64" s="52"/>
      <c r="H64" s="16"/>
      <c r="I64" s="24"/>
      <c r="J64" s="52"/>
      <c r="K64" s="52"/>
      <c r="L64" s="30"/>
      <c r="M64" s="28">
        <f>COUNTIF(L$5:L64,L64)</f>
        <v>0</v>
      </c>
      <c r="N64" s="30"/>
      <c r="O64" s="30"/>
      <c r="P64" s="30"/>
      <c r="Q64" s="30"/>
      <c r="R64" s="30"/>
      <c r="S64" s="30"/>
      <c r="T64" s="30"/>
      <c r="U64" s="30"/>
      <c r="V64" s="30"/>
      <c r="W64" s="30"/>
      <c r="X64" s="30"/>
      <c r="Y64" s="30"/>
      <c r="Z64" s="30"/>
      <c r="AA64" s="30"/>
      <c r="AB64" s="30"/>
      <c r="AC64" s="30"/>
      <c r="AD64" s="30"/>
      <c r="AE64" s="30"/>
      <c r="AF64" s="30"/>
      <c r="AG64" s="30"/>
      <c r="AH64" s="30"/>
      <c r="AI64" s="30"/>
      <c r="AJ64" s="30"/>
      <c r="AK64" s="30"/>
      <c r="AL64" s="30"/>
      <c r="AM64" s="30"/>
      <c r="AN64" s="30"/>
      <c r="AO64" s="30"/>
      <c r="AP64" s="30"/>
      <c r="AQ64" s="30"/>
      <c r="AR64" s="30"/>
      <c r="AS64" s="30"/>
      <c r="AT64" s="30"/>
      <c r="AU64" s="30"/>
      <c r="AV64" s="30"/>
      <c r="AW64" s="30"/>
      <c r="AX64" s="30"/>
      <c r="AY64" s="30"/>
      <c r="AZ64" s="30"/>
      <c r="BA64" s="30"/>
      <c r="BB64" s="30"/>
      <c r="BC64" s="30"/>
      <c r="BD64" s="30"/>
      <c r="BE64" s="30"/>
      <c r="BF64" s="30"/>
      <c r="BG64" s="30"/>
      <c r="BH64" s="30"/>
      <c r="BI64" s="30"/>
      <c r="BJ64" s="30"/>
      <c r="BK64" s="30"/>
      <c r="BL64" s="30"/>
      <c r="BM64" s="30"/>
      <c r="BN64" s="30"/>
      <c r="BO64" s="30"/>
      <c r="BP64" s="30"/>
      <c r="BQ64" s="30"/>
      <c r="BR64" s="30"/>
      <c r="BS64" s="30"/>
      <c r="BT64" s="30"/>
      <c r="BU64" s="30"/>
      <c r="BV64" s="30"/>
      <c r="BW64" s="30"/>
      <c r="BX64" s="30"/>
      <c r="BY64" s="30"/>
      <c r="BZ64" s="30"/>
      <c r="CA64" s="30"/>
      <c r="CB64" s="30"/>
      <c r="CC64" s="30"/>
      <c r="CD64" s="30"/>
      <c r="CE64" s="30"/>
      <c r="CF64" s="30"/>
      <c r="CG64" s="30"/>
      <c r="CH64" s="30"/>
      <c r="CI64" s="30"/>
      <c r="CJ64" s="30"/>
      <c r="CK64" s="30"/>
      <c r="CL64" s="30"/>
      <c r="CM64" s="30"/>
      <c r="CN64" s="30"/>
      <c r="CO64" s="30"/>
      <c r="CP64" s="30"/>
      <c r="CQ64" s="30"/>
      <c r="CR64" s="30"/>
      <c r="CS64" s="30"/>
    </row>
    <row r="65" spans="1:97" s="23" customFormat="1" x14ac:dyDescent="0.2">
      <c r="A65" s="64"/>
      <c r="B65" s="65"/>
      <c r="C65" s="66"/>
      <c r="D65" s="67"/>
      <c r="E65" s="68"/>
      <c r="F65" s="68"/>
      <c r="G65" s="52"/>
      <c r="H65" s="16"/>
      <c r="I65" s="32"/>
      <c r="J65" s="52"/>
      <c r="K65" s="52"/>
      <c r="L65" s="30"/>
      <c r="M65" s="28">
        <f>COUNTIF(L$5:L65,L65)</f>
        <v>0</v>
      </c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  <c r="Y65" s="28"/>
      <c r="Z65" s="28"/>
      <c r="AA65" s="28"/>
      <c r="AB65" s="28"/>
      <c r="AC65" s="28"/>
      <c r="AD65" s="28"/>
      <c r="AE65" s="28"/>
      <c r="AF65" s="28"/>
      <c r="AG65" s="28"/>
      <c r="AH65" s="28"/>
      <c r="AI65" s="28"/>
      <c r="AJ65" s="28"/>
      <c r="AK65" s="28"/>
      <c r="AL65" s="28"/>
      <c r="AM65" s="28"/>
      <c r="AN65" s="28"/>
      <c r="AO65" s="28"/>
      <c r="AP65" s="28"/>
      <c r="AQ65" s="28"/>
      <c r="AR65" s="28"/>
      <c r="AS65" s="28"/>
      <c r="AT65" s="28"/>
      <c r="AU65" s="28"/>
      <c r="AV65" s="28"/>
      <c r="AW65" s="28"/>
      <c r="AX65" s="28"/>
      <c r="AY65" s="28"/>
      <c r="AZ65" s="28"/>
      <c r="BA65" s="28"/>
      <c r="BB65" s="28"/>
      <c r="BC65" s="28"/>
      <c r="BD65" s="28"/>
      <c r="BE65" s="28"/>
      <c r="BF65" s="28"/>
      <c r="BG65" s="28"/>
      <c r="BH65" s="28"/>
      <c r="BI65" s="28"/>
      <c r="BJ65" s="28"/>
      <c r="BK65" s="28"/>
      <c r="BL65" s="28"/>
      <c r="BM65" s="28"/>
      <c r="BN65" s="28"/>
      <c r="BO65" s="28"/>
      <c r="BP65" s="28"/>
      <c r="BQ65" s="28"/>
      <c r="BR65" s="28"/>
      <c r="BS65" s="28"/>
      <c r="BT65" s="28"/>
      <c r="BU65" s="28"/>
      <c r="BV65" s="28"/>
      <c r="BW65" s="28"/>
      <c r="BX65" s="28"/>
      <c r="BY65" s="28"/>
      <c r="BZ65" s="28"/>
      <c r="CA65" s="28"/>
      <c r="CB65" s="28"/>
      <c r="CC65" s="28"/>
      <c r="CD65" s="28"/>
      <c r="CE65" s="28"/>
      <c r="CF65" s="28"/>
      <c r="CG65" s="28"/>
      <c r="CH65" s="28"/>
      <c r="CI65" s="28"/>
      <c r="CJ65" s="28"/>
      <c r="CK65" s="28"/>
      <c r="CL65" s="28"/>
      <c r="CM65" s="28"/>
      <c r="CN65" s="28"/>
      <c r="CO65" s="28"/>
      <c r="CP65" s="28"/>
      <c r="CQ65" s="28"/>
      <c r="CR65" s="28"/>
      <c r="CS65" s="28"/>
    </row>
    <row r="66" spans="1:97" s="25" customFormat="1" x14ac:dyDescent="0.2">
      <c r="A66" s="64"/>
      <c r="B66" s="65"/>
      <c r="C66" s="66"/>
      <c r="D66" s="67"/>
      <c r="E66" s="68"/>
      <c r="F66" s="68"/>
      <c r="G66" s="52"/>
      <c r="H66" s="16"/>
      <c r="I66" s="24"/>
      <c r="J66" s="52"/>
      <c r="K66" s="52"/>
      <c r="L66" s="30"/>
      <c r="M66" s="28">
        <f>COUNTIF(L$5:L66,L66)</f>
        <v>0</v>
      </c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  <c r="AA66" s="28"/>
      <c r="AB66" s="28"/>
      <c r="AC66" s="28"/>
      <c r="AD66" s="28"/>
      <c r="AE66" s="28"/>
      <c r="AF66" s="28"/>
      <c r="AG66" s="28"/>
      <c r="AH66" s="28"/>
      <c r="AI66" s="28"/>
      <c r="AJ66" s="28"/>
      <c r="AK66" s="28"/>
      <c r="AL66" s="28"/>
      <c r="AM66" s="28"/>
      <c r="AN66" s="28"/>
      <c r="AO66" s="28"/>
      <c r="AP66" s="28"/>
      <c r="AQ66" s="28"/>
      <c r="AR66" s="28"/>
      <c r="AS66" s="28"/>
      <c r="AT66" s="28"/>
      <c r="AU66" s="28"/>
      <c r="AV66" s="28"/>
      <c r="AW66" s="28"/>
      <c r="AX66" s="28"/>
      <c r="AY66" s="28"/>
      <c r="AZ66" s="28"/>
      <c r="BA66" s="28"/>
      <c r="BB66" s="28"/>
      <c r="BC66" s="28"/>
      <c r="BD66" s="28"/>
      <c r="BE66" s="28"/>
      <c r="BF66" s="28"/>
      <c r="BG66" s="28"/>
      <c r="BH66" s="28"/>
      <c r="BI66" s="28"/>
      <c r="BJ66" s="28"/>
      <c r="BK66" s="28"/>
      <c r="BL66" s="28"/>
      <c r="BM66" s="28"/>
      <c r="BN66" s="28"/>
      <c r="BO66" s="28"/>
      <c r="BP66" s="28"/>
      <c r="BQ66" s="28"/>
      <c r="BR66" s="28"/>
      <c r="BS66" s="28"/>
      <c r="BT66" s="28"/>
      <c r="BU66" s="28"/>
      <c r="BV66" s="28"/>
      <c r="BW66" s="28"/>
      <c r="BX66" s="28"/>
      <c r="BY66" s="28"/>
      <c r="BZ66" s="28"/>
      <c r="CA66" s="28"/>
      <c r="CB66" s="28"/>
      <c r="CC66" s="28"/>
      <c r="CD66" s="28"/>
      <c r="CE66" s="28"/>
      <c r="CF66" s="28"/>
      <c r="CG66" s="28"/>
      <c r="CH66" s="28"/>
      <c r="CI66" s="28"/>
      <c r="CJ66" s="28"/>
      <c r="CK66" s="28"/>
      <c r="CL66" s="28"/>
      <c r="CM66" s="28"/>
      <c r="CN66" s="28"/>
      <c r="CO66" s="28"/>
      <c r="CP66" s="28"/>
      <c r="CQ66" s="28"/>
      <c r="CR66" s="28"/>
      <c r="CS66" s="28"/>
    </row>
    <row r="67" spans="1:97" s="23" customFormat="1" x14ac:dyDescent="0.2">
      <c r="A67" s="64" t="s">
        <v>17</v>
      </c>
      <c r="B67" s="65"/>
      <c r="C67" s="66"/>
      <c r="D67" s="67"/>
      <c r="E67" s="68"/>
      <c r="F67" s="68"/>
      <c r="G67" s="52"/>
      <c r="H67" s="16"/>
      <c r="I67" s="24"/>
      <c r="J67" s="52"/>
      <c r="K67" s="52"/>
      <c r="L67" s="30"/>
      <c r="M67" s="28">
        <f>COUNTIF(L$5:L67,L67)</f>
        <v>0</v>
      </c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28"/>
      <c r="AE67" s="28"/>
      <c r="AF67" s="28"/>
      <c r="AG67" s="28"/>
      <c r="AH67" s="28"/>
      <c r="AI67" s="28"/>
      <c r="AJ67" s="28"/>
      <c r="AK67" s="28"/>
      <c r="AL67" s="28"/>
      <c r="AM67" s="28"/>
      <c r="AN67" s="28"/>
      <c r="AO67" s="28"/>
      <c r="AP67" s="28"/>
      <c r="AQ67" s="28"/>
      <c r="AR67" s="28"/>
      <c r="AS67" s="28"/>
      <c r="AT67" s="28"/>
      <c r="AU67" s="28"/>
      <c r="AV67" s="28"/>
      <c r="AW67" s="28"/>
      <c r="AX67" s="28"/>
      <c r="AY67" s="28"/>
      <c r="AZ67" s="28"/>
      <c r="BA67" s="28"/>
      <c r="BB67" s="28"/>
      <c r="BC67" s="28"/>
      <c r="BD67" s="28"/>
      <c r="BE67" s="28"/>
      <c r="BF67" s="28"/>
      <c r="BG67" s="28"/>
      <c r="BH67" s="28"/>
      <c r="BI67" s="28"/>
      <c r="BJ67" s="28"/>
      <c r="BK67" s="28"/>
      <c r="BL67" s="28"/>
      <c r="BM67" s="28"/>
      <c r="BN67" s="28"/>
      <c r="BO67" s="28"/>
      <c r="BP67" s="28"/>
      <c r="BQ67" s="28"/>
      <c r="BR67" s="28"/>
      <c r="BS67" s="28"/>
      <c r="BT67" s="28"/>
      <c r="BU67" s="28"/>
      <c r="BV67" s="28"/>
      <c r="BW67" s="28"/>
      <c r="BX67" s="28"/>
      <c r="BY67" s="28"/>
      <c r="BZ67" s="28"/>
      <c r="CA67" s="28"/>
      <c r="CB67" s="28"/>
      <c r="CC67" s="28"/>
      <c r="CD67" s="28"/>
      <c r="CE67" s="28"/>
      <c r="CF67" s="28"/>
      <c r="CG67" s="28"/>
      <c r="CH67" s="28"/>
      <c r="CI67" s="28"/>
      <c r="CJ67" s="28"/>
      <c r="CK67" s="28"/>
      <c r="CL67" s="28"/>
      <c r="CM67" s="28"/>
      <c r="CN67" s="28"/>
      <c r="CO67" s="28"/>
      <c r="CP67" s="28"/>
      <c r="CQ67" s="28"/>
      <c r="CR67" s="28"/>
      <c r="CS67" s="28"/>
    </row>
    <row r="68" spans="1:97" s="25" customFormat="1" x14ac:dyDescent="0.2">
      <c r="A68" s="64" t="s">
        <v>17</v>
      </c>
      <c r="B68" s="65"/>
      <c r="C68" s="66"/>
      <c r="D68" s="67"/>
      <c r="E68" s="68"/>
      <c r="F68" s="68"/>
      <c r="G68" s="52"/>
      <c r="H68" s="16"/>
      <c r="I68" s="24"/>
      <c r="J68" s="52"/>
      <c r="K68" s="52"/>
      <c r="L68" s="30"/>
      <c r="M68" s="28">
        <f>COUNTIF(L$5:L68,L68)</f>
        <v>0</v>
      </c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  <c r="Y68" s="28"/>
      <c r="Z68" s="28"/>
      <c r="AA68" s="28"/>
      <c r="AB68" s="28"/>
      <c r="AC68" s="28"/>
      <c r="AD68" s="28"/>
      <c r="AE68" s="28"/>
      <c r="AF68" s="28"/>
      <c r="AG68" s="28"/>
      <c r="AH68" s="28"/>
      <c r="AI68" s="28"/>
      <c r="AJ68" s="28"/>
      <c r="AK68" s="28"/>
      <c r="AL68" s="28"/>
      <c r="AM68" s="28"/>
      <c r="AN68" s="28"/>
      <c r="AO68" s="28"/>
      <c r="AP68" s="28"/>
      <c r="AQ68" s="28"/>
      <c r="AR68" s="28"/>
      <c r="AS68" s="28"/>
      <c r="AT68" s="28"/>
      <c r="AU68" s="28"/>
      <c r="AV68" s="28"/>
      <c r="AW68" s="28"/>
      <c r="AX68" s="28"/>
      <c r="AY68" s="28"/>
      <c r="AZ68" s="28"/>
      <c r="BA68" s="28"/>
      <c r="BB68" s="28"/>
      <c r="BC68" s="28"/>
      <c r="BD68" s="28"/>
      <c r="BE68" s="28"/>
      <c r="BF68" s="28"/>
      <c r="BG68" s="28"/>
      <c r="BH68" s="28"/>
      <c r="BI68" s="28"/>
      <c r="BJ68" s="28"/>
      <c r="BK68" s="28"/>
      <c r="BL68" s="28"/>
      <c r="BM68" s="28"/>
      <c r="BN68" s="28"/>
      <c r="BO68" s="28"/>
      <c r="BP68" s="28"/>
      <c r="BQ68" s="28"/>
      <c r="BR68" s="28"/>
      <c r="BS68" s="28"/>
      <c r="BT68" s="28"/>
      <c r="BU68" s="28"/>
      <c r="BV68" s="28"/>
      <c r="BW68" s="28"/>
      <c r="BX68" s="28"/>
      <c r="BY68" s="28"/>
      <c r="BZ68" s="28"/>
      <c r="CA68" s="28"/>
      <c r="CB68" s="28"/>
      <c r="CC68" s="28"/>
      <c r="CD68" s="28"/>
      <c r="CE68" s="28"/>
      <c r="CF68" s="28"/>
      <c r="CG68" s="28"/>
      <c r="CH68" s="28"/>
      <c r="CI68" s="28"/>
      <c r="CJ68" s="28"/>
      <c r="CK68" s="28"/>
      <c r="CL68" s="28"/>
      <c r="CM68" s="28"/>
      <c r="CN68" s="28"/>
      <c r="CO68" s="28"/>
      <c r="CP68" s="28"/>
      <c r="CQ68" s="28"/>
      <c r="CR68" s="28"/>
      <c r="CS68" s="28"/>
    </row>
    <row r="69" spans="1:97" s="23" customFormat="1" x14ac:dyDescent="0.2">
      <c r="A69" s="64" t="s">
        <v>17</v>
      </c>
      <c r="B69" s="65"/>
      <c r="C69" s="66"/>
      <c r="D69" s="67"/>
      <c r="E69" s="68"/>
      <c r="F69" s="68"/>
      <c r="G69" s="52"/>
      <c r="H69" s="16"/>
      <c r="I69" s="32"/>
      <c r="J69" s="52"/>
      <c r="K69" s="52"/>
      <c r="L69" s="30"/>
      <c r="M69" s="28">
        <f>COUNTIF(L$5:L69,L69)</f>
        <v>0</v>
      </c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  <c r="Y69" s="28"/>
      <c r="Z69" s="28"/>
      <c r="AA69" s="28"/>
      <c r="AB69" s="28"/>
      <c r="AC69" s="28"/>
      <c r="AD69" s="28"/>
      <c r="AE69" s="28"/>
      <c r="AF69" s="28"/>
      <c r="AG69" s="28"/>
      <c r="AH69" s="28"/>
      <c r="AI69" s="28"/>
      <c r="AJ69" s="28"/>
      <c r="AK69" s="28"/>
      <c r="AL69" s="28"/>
      <c r="AM69" s="28"/>
      <c r="AN69" s="28"/>
      <c r="AO69" s="28"/>
      <c r="AP69" s="28"/>
      <c r="AQ69" s="28"/>
      <c r="AR69" s="28"/>
      <c r="AS69" s="28"/>
      <c r="AT69" s="28"/>
      <c r="AU69" s="28"/>
      <c r="AV69" s="28"/>
      <c r="AW69" s="28"/>
      <c r="AX69" s="28"/>
      <c r="AY69" s="28"/>
      <c r="AZ69" s="28"/>
      <c r="BA69" s="28"/>
      <c r="BB69" s="28"/>
      <c r="BC69" s="28"/>
      <c r="BD69" s="28"/>
      <c r="BE69" s="28"/>
      <c r="BF69" s="28"/>
      <c r="BG69" s="28"/>
      <c r="BH69" s="28"/>
      <c r="BI69" s="28"/>
      <c r="BJ69" s="28"/>
      <c r="BK69" s="28"/>
      <c r="BL69" s="28"/>
      <c r="BM69" s="28"/>
      <c r="BN69" s="28"/>
      <c r="BO69" s="28"/>
      <c r="BP69" s="28"/>
      <c r="BQ69" s="28"/>
      <c r="BR69" s="28"/>
      <c r="BS69" s="28"/>
      <c r="BT69" s="28"/>
      <c r="BU69" s="28"/>
      <c r="BV69" s="28"/>
      <c r="BW69" s="28"/>
      <c r="BX69" s="28"/>
      <c r="BY69" s="28"/>
      <c r="BZ69" s="28"/>
      <c r="CA69" s="28"/>
      <c r="CB69" s="28"/>
      <c r="CC69" s="28"/>
      <c r="CD69" s="28"/>
      <c r="CE69" s="28"/>
      <c r="CF69" s="28"/>
      <c r="CG69" s="28"/>
      <c r="CH69" s="28"/>
      <c r="CI69" s="28"/>
      <c r="CJ69" s="28"/>
      <c r="CK69" s="28"/>
      <c r="CL69" s="28"/>
      <c r="CM69" s="28"/>
      <c r="CN69" s="28"/>
      <c r="CO69" s="28"/>
      <c r="CP69" s="28"/>
      <c r="CQ69" s="28"/>
      <c r="CR69" s="28"/>
      <c r="CS69" s="28"/>
    </row>
    <row r="70" spans="1:97" s="25" customFormat="1" x14ac:dyDescent="0.2">
      <c r="A70" s="64"/>
      <c r="B70" s="65"/>
      <c r="C70" s="66"/>
      <c r="D70" s="67"/>
      <c r="E70" s="68"/>
      <c r="F70" s="68"/>
      <c r="G70" s="52"/>
      <c r="H70" s="16"/>
      <c r="I70" s="24"/>
      <c r="J70" s="52"/>
      <c r="K70" s="52"/>
      <c r="L70" s="30"/>
      <c r="M70" s="28">
        <f>COUNTIF(L$5:L70,L70)</f>
        <v>0</v>
      </c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  <c r="AA70" s="28"/>
      <c r="AB70" s="28"/>
      <c r="AC70" s="28"/>
      <c r="AD70" s="28"/>
      <c r="AE70" s="28"/>
      <c r="AF70" s="28"/>
      <c r="AG70" s="28"/>
      <c r="AH70" s="28"/>
      <c r="AI70" s="28"/>
      <c r="AJ70" s="28"/>
      <c r="AK70" s="28"/>
      <c r="AL70" s="28"/>
      <c r="AM70" s="28"/>
      <c r="AN70" s="28"/>
      <c r="AO70" s="28"/>
      <c r="AP70" s="28"/>
      <c r="AQ70" s="28"/>
      <c r="AR70" s="28"/>
      <c r="AS70" s="28"/>
      <c r="AT70" s="28"/>
      <c r="AU70" s="28"/>
      <c r="AV70" s="28"/>
      <c r="AW70" s="28"/>
      <c r="AX70" s="28"/>
      <c r="AY70" s="28"/>
      <c r="AZ70" s="28"/>
      <c r="BA70" s="28"/>
      <c r="BB70" s="28"/>
      <c r="BC70" s="28"/>
      <c r="BD70" s="28"/>
      <c r="BE70" s="28"/>
      <c r="BF70" s="28"/>
      <c r="BG70" s="28"/>
      <c r="BH70" s="28"/>
      <c r="BI70" s="28"/>
      <c r="BJ70" s="28"/>
      <c r="BK70" s="28"/>
      <c r="BL70" s="28"/>
      <c r="BM70" s="28"/>
      <c r="BN70" s="28"/>
      <c r="BO70" s="28"/>
      <c r="BP70" s="28"/>
      <c r="BQ70" s="28"/>
      <c r="BR70" s="28"/>
      <c r="BS70" s="28"/>
      <c r="BT70" s="28"/>
      <c r="BU70" s="28"/>
      <c r="BV70" s="28"/>
      <c r="BW70" s="28"/>
      <c r="BX70" s="28"/>
      <c r="BY70" s="28"/>
      <c r="BZ70" s="28"/>
      <c r="CA70" s="28"/>
      <c r="CB70" s="28"/>
      <c r="CC70" s="28"/>
      <c r="CD70" s="28"/>
      <c r="CE70" s="28"/>
      <c r="CF70" s="28"/>
      <c r="CG70" s="28"/>
      <c r="CH70" s="28"/>
      <c r="CI70" s="28"/>
      <c r="CJ70" s="28"/>
      <c r="CK70" s="28"/>
      <c r="CL70" s="28"/>
      <c r="CM70" s="28"/>
      <c r="CN70" s="28"/>
      <c r="CO70" s="28"/>
      <c r="CP70" s="28"/>
      <c r="CQ70" s="28"/>
      <c r="CR70" s="28"/>
      <c r="CS70" s="28"/>
    </row>
    <row r="71" spans="1:97" s="23" customFormat="1" x14ac:dyDescent="0.2">
      <c r="A71" s="64"/>
      <c r="B71" s="65"/>
      <c r="C71" s="66"/>
      <c r="D71" s="67"/>
      <c r="E71" s="68"/>
      <c r="F71" s="68"/>
      <c r="G71" s="52"/>
      <c r="H71" s="16"/>
      <c r="I71" s="24"/>
      <c r="J71" s="52"/>
      <c r="K71" s="52"/>
      <c r="L71" s="30"/>
      <c r="M71" s="28">
        <f>COUNTIF(L$5:L71,L71)</f>
        <v>0</v>
      </c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  <c r="Z71" s="28"/>
      <c r="AA71" s="28"/>
      <c r="AB71" s="28"/>
      <c r="AC71" s="28"/>
      <c r="AD71" s="28"/>
      <c r="AE71" s="28"/>
      <c r="AF71" s="28"/>
      <c r="AG71" s="28"/>
      <c r="AH71" s="28"/>
      <c r="AI71" s="28"/>
      <c r="AJ71" s="28"/>
      <c r="AK71" s="28"/>
      <c r="AL71" s="28"/>
      <c r="AM71" s="28"/>
      <c r="AN71" s="28"/>
      <c r="AO71" s="28"/>
      <c r="AP71" s="28"/>
      <c r="AQ71" s="28"/>
      <c r="AR71" s="28"/>
      <c r="AS71" s="28"/>
      <c r="AT71" s="28"/>
      <c r="AU71" s="28"/>
      <c r="AV71" s="28"/>
      <c r="AW71" s="28"/>
      <c r="AX71" s="28"/>
      <c r="AY71" s="28"/>
      <c r="AZ71" s="28"/>
      <c r="BA71" s="28"/>
      <c r="BB71" s="28"/>
      <c r="BC71" s="28"/>
      <c r="BD71" s="28"/>
      <c r="BE71" s="28"/>
      <c r="BF71" s="28"/>
      <c r="BG71" s="28"/>
      <c r="BH71" s="28"/>
      <c r="BI71" s="28"/>
      <c r="BJ71" s="28"/>
      <c r="BK71" s="28"/>
      <c r="BL71" s="28"/>
      <c r="BM71" s="28"/>
      <c r="BN71" s="28"/>
      <c r="BO71" s="28"/>
      <c r="BP71" s="28"/>
      <c r="BQ71" s="28"/>
      <c r="BR71" s="28"/>
      <c r="BS71" s="28"/>
      <c r="BT71" s="28"/>
      <c r="BU71" s="28"/>
      <c r="BV71" s="28"/>
      <c r="BW71" s="28"/>
      <c r="BX71" s="28"/>
      <c r="BY71" s="28"/>
      <c r="BZ71" s="28"/>
      <c r="CA71" s="28"/>
      <c r="CB71" s="28"/>
      <c r="CC71" s="28"/>
      <c r="CD71" s="28"/>
      <c r="CE71" s="28"/>
      <c r="CF71" s="28"/>
      <c r="CG71" s="28"/>
      <c r="CH71" s="28"/>
      <c r="CI71" s="28"/>
      <c r="CJ71" s="28"/>
      <c r="CK71" s="28"/>
      <c r="CL71" s="28"/>
      <c r="CM71" s="28"/>
      <c r="CN71" s="28"/>
      <c r="CO71" s="28"/>
      <c r="CP71" s="28"/>
      <c r="CQ71" s="28"/>
      <c r="CR71" s="28"/>
      <c r="CS71" s="28"/>
    </row>
    <row r="72" spans="1:97" s="25" customFormat="1" x14ac:dyDescent="0.2">
      <c r="A72" s="64"/>
      <c r="B72" s="65"/>
      <c r="C72" s="66"/>
      <c r="D72" s="67"/>
      <c r="E72" s="68"/>
      <c r="F72" s="68"/>
      <c r="G72" s="52"/>
      <c r="H72" s="16"/>
      <c r="I72" s="24"/>
      <c r="J72" s="52"/>
      <c r="K72" s="52"/>
      <c r="L72" s="30"/>
      <c r="M72" s="28">
        <f>COUNTIF(L$5:L72,L72)</f>
        <v>0</v>
      </c>
      <c r="N72" s="28"/>
      <c r="O72" s="28"/>
      <c r="P72" s="28"/>
      <c r="Q72" s="28"/>
      <c r="R72" s="28"/>
      <c r="S72" s="28"/>
      <c r="T72" s="28"/>
      <c r="U72" s="28"/>
      <c r="V72" s="28"/>
      <c r="W72" s="28"/>
      <c r="X72" s="28"/>
      <c r="Y72" s="28"/>
      <c r="Z72" s="28"/>
      <c r="AA72" s="28"/>
      <c r="AB72" s="28"/>
      <c r="AC72" s="28"/>
      <c r="AD72" s="28"/>
      <c r="AE72" s="28"/>
      <c r="AF72" s="28"/>
      <c r="AG72" s="28"/>
      <c r="AH72" s="28"/>
      <c r="AI72" s="28"/>
      <c r="AJ72" s="28"/>
      <c r="AK72" s="28"/>
      <c r="AL72" s="28"/>
      <c r="AM72" s="28"/>
      <c r="AN72" s="28"/>
      <c r="AO72" s="28"/>
      <c r="AP72" s="28"/>
      <c r="AQ72" s="28"/>
      <c r="AR72" s="28"/>
      <c r="AS72" s="28"/>
      <c r="AT72" s="28"/>
      <c r="AU72" s="28"/>
      <c r="AV72" s="28"/>
      <c r="AW72" s="28"/>
      <c r="AX72" s="28"/>
      <c r="AY72" s="28"/>
      <c r="AZ72" s="28"/>
      <c r="BA72" s="28"/>
      <c r="BB72" s="28"/>
      <c r="BC72" s="28"/>
      <c r="BD72" s="28"/>
      <c r="BE72" s="28"/>
      <c r="BF72" s="28"/>
      <c r="BG72" s="28"/>
      <c r="BH72" s="28"/>
      <c r="BI72" s="28"/>
      <c r="BJ72" s="28"/>
      <c r="BK72" s="28"/>
      <c r="BL72" s="28"/>
      <c r="BM72" s="28"/>
      <c r="BN72" s="28"/>
      <c r="BO72" s="28"/>
      <c r="BP72" s="28"/>
      <c r="BQ72" s="28"/>
      <c r="BR72" s="28"/>
      <c r="BS72" s="28"/>
      <c r="BT72" s="28"/>
      <c r="BU72" s="28"/>
      <c r="BV72" s="28"/>
      <c r="BW72" s="28"/>
      <c r="BX72" s="28"/>
      <c r="BY72" s="28"/>
      <c r="BZ72" s="28"/>
      <c r="CA72" s="28"/>
      <c r="CB72" s="28"/>
      <c r="CC72" s="28"/>
      <c r="CD72" s="28"/>
      <c r="CE72" s="28"/>
      <c r="CF72" s="28"/>
      <c r="CG72" s="28"/>
      <c r="CH72" s="28"/>
      <c r="CI72" s="28"/>
      <c r="CJ72" s="28"/>
      <c r="CK72" s="28"/>
      <c r="CL72" s="28"/>
      <c r="CM72" s="28"/>
      <c r="CN72" s="28"/>
      <c r="CO72" s="28"/>
      <c r="CP72" s="28"/>
      <c r="CQ72" s="28"/>
      <c r="CR72" s="28"/>
      <c r="CS72" s="28"/>
    </row>
    <row r="73" spans="1:97" s="23" customFormat="1" x14ac:dyDescent="0.2">
      <c r="A73" s="64"/>
      <c r="B73" s="65"/>
      <c r="C73" s="66"/>
      <c r="D73" s="67"/>
      <c r="E73" s="68"/>
      <c r="F73" s="68"/>
      <c r="G73" s="52"/>
      <c r="H73" s="16"/>
      <c r="I73" s="24"/>
      <c r="J73" s="52"/>
      <c r="K73" s="52"/>
      <c r="L73" s="30"/>
      <c r="M73" s="28">
        <f>COUNTIF(L$5:L73,L73)</f>
        <v>0</v>
      </c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8"/>
      <c r="Y73" s="28"/>
      <c r="Z73" s="28"/>
      <c r="AA73" s="28"/>
      <c r="AB73" s="28"/>
      <c r="AC73" s="28"/>
      <c r="AD73" s="28"/>
      <c r="AE73" s="28"/>
      <c r="AF73" s="28"/>
      <c r="AG73" s="28"/>
      <c r="AH73" s="28"/>
      <c r="AI73" s="28"/>
      <c r="AJ73" s="28"/>
      <c r="AK73" s="28"/>
      <c r="AL73" s="28"/>
      <c r="AM73" s="28"/>
      <c r="AN73" s="28"/>
      <c r="AO73" s="28"/>
      <c r="AP73" s="28"/>
      <c r="AQ73" s="28"/>
      <c r="AR73" s="28"/>
      <c r="AS73" s="28"/>
      <c r="AT73" s="28"/>
      <c r="AU73" s="28"/>
      <c r="AV73" s="28"/>
      <c r="AW73" s="28"/>
      <c r="AX73" s="28"/>
      <c r="AY73" s="28"/>
      <c r="AZ73" s="28"/>
      <c r="BA73" s="28"/>
      <c r="BB73" s="28"/>
      <c r="BC73" s="28"/>
      <c r="BD73" s="28"/>
      <c r="BE73" s="28"/>
      <c r="BF73" s="28"/>
      <c r="BG73" s="28"/>
      <c r="BH73" s="28"/>
      <c r="BI73" s="28"/>
      <c r="BJ73" s="28"/>
      <c r="BK73" s="28"/>
      <c r="BL73" s="28"/>
      <c r="BM73" s="28"/>
      <c r="BN73" s="28"/>
      <c r="BO73" s="28"/>
      <c r="BP73" s="28"/>
      <c r="BQ73" s="28"/>
      <c r="BR73" s="28"/>
      <c r="BS73" s="28"/>
      <c r="BT73" s="28"/>
      <c r="BU73" s="28"/>
      <c r="BV73" s="28"/>
      <c r="BW73" s="28"/>
      <c r="BX73" s="28"/>
      <c r="BY73" s="28"/>
      <c r="BZ73" s="28"/>
      <c r="CA73" s="28"/>
      <c r="CB73" s="28"/>
      <c r="CC73" s="28"/>
      <c r="CD73" s="28"/>
      <c r="CE73" s="28"/>
      <c r="CF73" s="28"/>
      <c r="CG73" s="28"/>
      <c r="CH73" s="28"/>
      <c r="CI73" s="28"/>
      <c r="CJ73" s="28"/>
      <c r="CK73" s="28"/>
      <c r="CL73" s="28"/>
      <c r="CM73" s="28"/>
      <c r="CN73" s="28"/>
      <c r="CO73" s="28"/>
      <c r="CP73" s="28"/>
      <c r="CQ73" s="28"/>
      <c r="CR73" s="28"/>
      <c r="CS73" s="28"/>
    </row>
    <row r="74" spans="1:97" s="23" customFormat="1" x14ac:dyDescent="0.2">
      <c r="A74" s="64"/>
      <c r="B74" s="65"/>
      <c r="C74" s="66"/>
      <c r="D74" s="67"/>
      <c r="E74" s="68"/>
      <c r="F74" s="68"/>
      <c r="G74" s="52"/>
      <c r="H74" s="16"/>
      <c r="I74" s="24"/>
      <c r="J74" s="52"/>
      <c r="K74" s="52"/>
      <c r="L74" s="30"/>
      <c r="M74" s="28">
        <f>COUNTIF(L$5:L74,L74)</f>
        <v>0</v>
      </c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  <c r="Y74" s="28"/>
      <c r="Z74" s="28"/>
      <c r="AA74" s="28"/>
      <c r="AB74" s="28"/>
      <c r="AC74" s="28"/>
      <c r="AD74" s="28"/>
      <c r="AE74" s="28"/>
      <c r="AF74" s="28"/>
      <c r="AG74" s="28"/>
      <c r="AH74" s="28"/>
      <c r="AI74" s="28"/>
      <c r="AJ74" s="28"/>
      <c r="AK74" s="28"/>
      <c r="AL74" s="28"/>
      <c r="AM74" s="28"/>
      <c r="AN74" s="28"/>
      <c r="AO74" s="28"/>
      <c r="AP74" s="28"/>
      <c r="AQ74" s="28"/>
      <c r="AR74" s="28"/>
      <c r="AS74" s="28"/>
      <c r="AT74" s="28"/>
      <c r="AU74" s="28"/>
      <c r="AV74" s="28"/>
      <c r="AW74" s="28"/>
      <c r="AX74" s="28"/>
      <c r="AY74" s="28"/>
      <c r="AZ74" s="28"/>
      <c r="BA74" s="28"/>
      <c r="BB74" s="28"/>
      <c r="BC74" s="28"/>
      <c r="BD74" s="28"/>
      <c r="BE74" s="28"/>
      <c r="BF74" s="28"/>
      <c r="BG74" s="28"/>
      <c r="BH74" s="28"/>
      <c r="BI74" s="28"/>
      <c r="BJ74" s="28"/>
      <c r="BK74" s="28"/>
      <c r="BL74" s="28"/>
      <c r="BM74" s="28"/>
      <c r="BN74" s="28"/>
      <c r="BO74" s="28"/>
      <c r="BP74" s="28"/>
      <c r="BQ74" s="28"/>
      <c r="BR74" s="28"/>
      <c r="BS74" s="28"/>
      <c r="BT74" s="28"/>
      <c r="BU74" s="28"/>
      <c r="BV74" s="28"/>
      <c r="BW74" s="28"/>
      <c r="BX74" s="28"/>
      <c r="BY74" s="28"/>
      <c r="BZ74" s="28"/>
      <c r="CA74" s="28"/>
      <c r="CB74" s="28"/>
      <c r="CC74" s="28"/>
      <c r="CD74" s="28"/>
      <c r="CE74" s="28"/>
      <c r="CF74" s="28"/>
      <c r="CG74" s="28"/>
      <c r="CH74" s="28"/>
      <c r="CI74" s="28"/>
      <c r="CJ74" s="28"/>
      <c r="CK74" s="28"/>
      <c r="CL74" s="28"/>
      <c r="CM74" s="28"/>
      <c r="CN74" s="28"/>
      <c r="CO74" s="28"/>
      <c r="CP74" s="28"/>
      <c r="CQ74" s="28"/>
      <c r="CR74" s="28"/>
      <c r="CS74" s="28"/>
    </row>
    <row r="75" spans="1:97" s="25" customFormat="1" x14ac:dyDescent="0.2">
      <c r="A75" s="64"/>
      <c r="B75" s="65"/>
      <c r="C75" s="66"/>
      <c r="D75" s="67"/>
      <c r="E75" s="68"/>
      <c r="F75" s="68"/>
      <c r="G75" s="52"/>
      <c r="H75" s="16"/>
      <c r="I75" s="24"/>
      <c r="J75" s="52"/>
      <c r="K75" s="52"/>
      <c r="L75" s="30"/>
      <c r="M75" s="28">
        <f>COUNTIF(L$5:L75,L75)</f>
        <v>0</v>
      </c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  <c r="AA75" s="28"/>
      <c r="AB75" s="28"/>
      <c r="AC75" s="28"/>
      <c r="AD75" s="28"/>
      <c r="AE75" s="28"/>
      <c r="AF75" s="28"/>
      <c r="AG75" s="28"/>
      <c r="AH75" s="28"/>
      <c r="AI75" s="28"/>
      <c r="AJ75" s="28"/>
      <c r="AK75" s="28"/>
      <c r="AL75" s="28"/>
      <c r="AM75" s="28"/>
      <c r="AN75" s="28"/>
      <c r="AO75" s="28"/>
      <c r="AP75" s="28"/>
      <c r="AQ75" s="28"/>
      <c r="AR75" s="28"/>
      <c r="AS75" s="28"/>
      <c r="AT75" s="28"/>
      <c r="AU75" s="28"/>
      <c r="AV75" s="28"/>
      <c r="AW75" s="28"/>
      <c r="AX75" s="28"/>
      <c r="AY75" s="28"/>
      <c r="AZ75" s="28"/>
      <c r="BA75" s="28"/>
      <c r="BB75" s="28"/>
      <c r="BC75" s="28"/>
      <c r="BD75" s="28"/>
      <c r="BE75" s="28"/>
      <c r="BF75" s="28"/>
      <c r="BG75" s="28"/>
      <c r="BH75" s="28"/>
      <c r="BI75" s="28"/>
      <c r="BJ75" s="28"/>
      <c r="BK75" s="28"/>
      <c r="BL75" s="28"/>
      <c r="BM75" s="28"/>
      <c r="BN75" s="28"/>
      <c r="BO75" s="28"/>
      <c r="BP75" s="28"/>
      <c r="BQ75" s="28"/>
      <c r="BR75" s="28"/>
      <c r="BS75" s="28"/>
      <c r="BT75" s="28"/>
      <c r="BU75" s="28"/>
      <c r="BV75" s="28"/>
      <c r="BW75" s="28"/>
      <c r="BX75" s="28"/>
      <c r="BY75" s="28"/>
      <c r="BZ75" s="28"/>
      <c r="CA75" s="28"/>
      <c r="CB75" s="28"/>
      <c r="CC75" s="28"/>
      <c r="CD75" s="28"/>
      <c r="CE75" s="28"/>
      <c r="CF75" s="28"/>
      <c r="CG75" s="28"/>
      <c r="CH75" s="28"/>
      <c r="CI75" s="28"/>
      <c r="CJ75" s="28"/>
      <c r="CK75" s="28"/>
      <c r="CL75" s="28"/>
      <c r="CM75" s="28"/>
      <c r="CN75" s="28"/>
      <c r="CO75" s="28"/>
      <c r="CP75" s="28"/>
      <c r="CQ75" s="28"/>
      <c r="CR75" s="28"/>
      <c r="CS75" s="28"/>
    </row>
    <row r="76" spans="1:97" s="23" customFormat="1" x14ac:dyDescent="0.2">
      <c r="A76" s="64"/>
      <c r="B76" s="65"/>
      <c r="C76" s="66"/>
      <c r="D76" s="67"/>
      <c r="E76" s="68"/>
      <c r="F76" s="68"/>
      <c r="G76" s="52"/>
      <c r="H76" s="16"/>
      <c r="I76" s="32"/>
      <c r="J76" s="52"/>
      <c r="K76" s="52"/>
      <c r="L76" s="30"/>
      <c r="M76" s="28">
        <f>COUNTIF(L$5:L76,L76)</f>
        <v>0</v>
      </c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  <c r="AF76" s="28"/>
      <c r="AG76" s="28"/>
      <c r="AH76" s="28"/>
      <c r="AI76" s="28"/>
      <c r="AJ76" s="28"/>
      <c r="AK76" s="28"/>
      <c r="AL76" s="28"/>
      <c r="AM76" s="28"/>
      <c r="AN76" s="28"/>
      <c r="AO76" s="28"/>
      <c r="AP76" s="28"/>
      <c r="AQ76" s="28"/>
      <c r="AR76" s="28"/>
      <c r="AS76" s="28"/>
      <c r="AT76" s="28"/>
      <c r="AU76" s="28"/>
      <c r="AV76" s="28"/>
      <c r="AW76" s="28"/>
      <c r="AX76" s="28"/>
      <c r="AY76" s="28"/>
      <c r="AZ76" s="28"/>
      <c r="BA76" s="28"/>
      <c r="BB76" s="28"/>
      <c r="BC76" s="28"/>
      <c r="BD76" s="28"/>
      <c r="BE76" s="28"/>
      <c r="BF76" s="28"/>
      <c r="BG76" s="28"/>
      <c r="BH76" s="28"/>
      <c r="BI76" s="28"/>
      <c r="BJ76" s="28"/>
      <c r="BK76" s="28"/>
      <c r="BL76" s="28"/>
      <c r="BM76" s="28"/>
      <c r="BN76" s="28"/>
      <c r="BO76" s="28"/>
      <c r="BP76" s="28"/>
      <c r="BQ76" s="28"/>
      <c r="BR76" s="28"/>
      <c r="BS76" s="28"/>
      <c r="BT76" s="28"/>
      <c r="BU76" s="28"/>
      <c r="BV76" s="28"/>
      <c r="BW76" s="28"/>
      <c r="BX76" s="28"/>
      <c r="BY76" s="28"/>
      <c r="BZ76" s="28"/>
      <c r="CA76" s="28"/>
      <c r="CB76" s="28"/>
      <c r="CC76" s="28"/>
      <c r="CD76" s="28"/>
      <c r="CE76" s="28"/>
      <c r="CF76" s="28"/>
      <c r="CG76" s="28"/>
      <c r="CH76" s="28"/>
      <c r="CI76" s="28"/>
      <c r="CJ76" s="28"/>
      <c r="CK76" s="28"/>
      <c r="CL76" s="28"/>
      <c r="CM76" s="28"/>
      <c r="CN76" s="28"/>
      <c r="CO76" s="28"/>
      <c r="CP76" s="28"/>
      <c r="CQ76" s="28"/>
      <c r="CR76" s="28"/>
      <c r="CS76" s="28"/>
    </row>
    <row r="77" spans="1:97" s="25" customFormat="1" x14ac:dyDescent="0.2">
      <c r="A77" s="64" t="s">
        <v>17</v>
      </c>
      <c r="B77" s="65"/>
      <c r="C77" s="66"/>
      <c r="D77" s="67"/>
      <c r="E77" s="68"/>
      <c r="F77" s="68"/>
      <c r="G77" s="52"/>
      <c r="H77" s="16"/>
      <c r="I77" s="24"/>
      <c r="J77" s="52"/>
      <c r="K77" s="52"/>
      <c r="L77" s="30"/>
      <c r="M77" s="28">
        <f>COUNTIF(L$5:L77,L77)</f>
        <v>0</v>
      </c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  <c r="Y77" s="28"/>
      <c r="Z77" s="28"/>
      <c r="AA77" s="28"/>
      <c r="AB77" s="28"/>
      <c r="AC77" s="28"/>
      <c r="AD77" s="28"/>
      <c r="AE77" s="28"/>
      <c r="AF77" s="28"/>
      <c r="AG77" s="28"/>
      <c r="AH77" s="28"/>
      <c r="AI77" s="28"/>
      <c r="AJ77" s="28"/>
      <c r="AK77" s="28"/>
      <c r="AL77" s="28"/>
      <c r="AM77" s="28"/>
      <c r="AN77" s="28"/>
      <c r="AO77" s="28"/>
      <c r="AP77" s="28"/>
      <c r="AQ77" s="28"/>
      <c r="AR77" s="28"/>
      <c r="AS77" s="28"/>
      <c r="AT77" s="28"/>
      <c r="AU77" s="28"/>
      <c r="AV77" s="28"/>
      <c r="AW77" s="28"/>
      <c r="AX77" s="28"/>
      <c r="AY77" s="28"/>
      <c r="AZ77" s="28"/>
      <c r="BA77" s="28"/>
      <c r="BB77" s="28"/>
      <c r="BC77" s="28"/>
      <c r="BD77" s="28"/>
      <c r="BE77" s="28"/>
      <c r="BF77" s="28"/>
      <c r="BG77" s="28"/>
      <c r="BH77" s="28"/>
      <c r="BI77" s="28"/>
      <c r="BJ77" s="28"/>
      <c r="BK77" s="28"/>
      <c r="BL77" s="28"/>
      <c r="BM77" s="28"/>
      <c r="BN77" s="28"/>
      <c r="BO77" s="28"/>
      <c r="BP77" s="28"/>
      <c r="BQ77" s="28"/>
      <c r="BR77" s="28"/>
      <c r="BS77" s="28"/>
      <c r="BT77" s="28"/>
      <c r="BU77" s="28"/>
      <c r="BV77" s="28"/>
      <c r="BW77" s="28"/>
      <c r="BX77" s="28"/>
      <c r="BY77" s="28"/>
      <c r="BZ77" s="28"/>
      <c r="CA77" s="28"/>
      <c r="CB77" s="28"/>
      <c r="CC77" s="28"/>
      <c r="CD77" s="28"/>
      <c r="CE77" s="28"/>
      <c r="CF77" s="28"/>
      <c r="CG77" s="28"/>
      <c r="CH77" s="28"/>
      <c r="CI77" s="28"/>
      <c r="CJ77" s="28"/>
      <c r="CK77" s="28"/>
      <c r="CL77" s="28"/>
      <c r="CM77" s="28"/>
      <c r="CN77" s="28"/>
      <c r="CO77" s="28"/>
      <c r="CP77" s="28"/>
      <c r="CQ77" s="28"/>
      <c r="CR77" s="28"/>
      <c r="CS77" s="28"/>
    </row>
    <row r="78" spans="1:97" s="23" customFormat="1" x14ac:dyDescent="0.2">
      <c r="A78" s="64"/>
      <c r="B78" s="65"/>
      <c r="C78" s="66"/>
      <c r="D78" s="67"/>
      <c r="E78" s="68"/>
      <c r="F78" s="68"/>
      <c r="G78" s="52"/>
      <c r="H78" s="16"/>
      <c r="I78" s="32"/>
      <c r="J78" s="52"/>
      <c r="K78" s="52"/>
      <c r="L78" s="30"/>
      <c r="M78" s="28">
        <f>COUNTIF(L$5:L78,L78)</f>
        <v>0</v>
      </c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28"/>
      <c r="Y78" s="28"/>
      <c r="Z78" s="28"/>
      <c r="AA78" s="28"/>
      <c r="AB78" s="28"/>
      <c r="AC78" s="28"/>
      <c r="AD78" s="28"/>
      <c r="AE78" s="28"/>
      <c r="AF78" s="28"/>
      <c r="AG78" s="28"/>
      <c r="AH78" s="28"/>
      <c r="AI78" s="28"/>
      <c r="AJ78" s="28"/>
      <c r="AK78" s="28"/>
      <c r="AL78" s="28"/>
      <c r="AM78" s="28"/>
      <c r="AN78" s="28"/>
      <c r="AO78" s="28"/>
      <c r="AP78" s="28"/>
      <c r="AQ78" s="28"/>
      <c r="AR78" s="28"/>
      <c r="AS78" s="28"/>
      <c r="AT78" s="28"/>
      <c r="AU78" s="28"/>
      <c r="AV78" s="28"/>
      <c r="AW78" s="28"/>
      <c r="AX78" s="28"/>
      <c r="AY78" s="28"/>
      <c r="AZ78" s="28"/>
      <c r="BA78" s="28"/>
      <c r="BB78" s="28"/>
      <c r="BC78" s="28"/>
      <c r="BD78" s="28"/>
      <c r="BE78" s="28"/>
      <c r="BF78" s="28"/>
      <c r="BG78" s="28"/>
      <c r="BH78" s="28"/>
      <c r="BI78" s="28"/>
      <c r="BJ78" s="28"/>
      <c r="BK78" s="28"/>
      <c r="BL78" s="28"/>
      <c r="BM78" s="28"/>
      <c r="BN78" s="28"/>
      <c r="BO78" s="28"/>
      <c r="BP78" s="28"/>
      <c r="BQ78" s="28"/>
      <c r="BR78" s="28"/>
      <c r="BS78" s="28"/>
      <c r="BT78" s="28"/>
      <c r="BU78" s="28"/>
      <c r="BV78" s="28"/>
      <c r="BW78" s="28"/>
      <c r="BX78" s="28"/>
      <c r="BY78" s="28"/>
      <c r="BZ78" s="28"/>
      <c r="CA78" s="28"/>
      <c r="CB78" s="28"/>
      <c r="CC78" s="28"/>
      <c r="CD78" s="28"/>
      <c r="CE78" s="28"/>
      <c r="CF78" s="28"/>
      <c r="CG78" s="28"/>
      <c r="CH78" s="28"/>
      <c r="CI78" s="28"/>
      <c r="CJ78" s="28"/>
      <c r="CK78" s="28"/>
      <c r="CL78" s="28"/>
      <c r="CM78" s="28"/>
      <c r="CN78" s="28"/>
      <c r="CO78" s="28"/>
      <c r="CP78" s="28"/>
      <c r="CQ78" s="28"/>
      <c r="CR78" s="28"/>
      <c r="CS78" s="28"/>
    </row>
    <row r="79" spans="1:97" s="23" customFormat="1" x14ac:dyDescent="0.2">
      <c r="A79" s="64"/>
      <c r="B79" s="65"/>
      <c r="C79" s="66"/>
      <c r="D79" s="67"/>
      <c r="E79" s="68"/>
      <c r="F79" s="68"/>
      <c r="G79" s="52"/>
      <c r="H79" s="16"/>
      <c r="I79" s="24"/>
      <c r="J79" s="52"/>
      <c r="K79" s="52"/>
      <c r="L79" s="30"/>
      <c r="M79" s="28">
        <f>COUNTIF(L$5:L79,L79)</f>
        <v>0</v>
      </c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  <c r="Y79" s="28"/>
      <c r="Z79" s="28"/>
      <c r="AA79" s="28"/>
      <c r="AB79" s="28"/>
      <c r="AC79" s="28"/>
      <c r="AD79" s="28"/>
      <c r="AE79" s="28"/>
      <c r="AF79" s="28"/>
      <c r="AG79" s="28"/>
      <c r="AH79" s="28"/>
      <c r="AI79" s="28"/>
      <c r="AJ79" s="28"/>
      <c r="AK79" s="28"/>
      <c r="AL79" s="28"/>
      <c r="AM79" s="28"/>
      <c r="AN79" s="28"/>
      <c r="AO79" s="28"/>
      <c r="AP79" s="28"/>
      <c r="AQ79" s="28"/>
      <c r="AR79" s="28"/>
      <c r="AS79" s="28"/>
      <c r="AT79" s="28"/>
      <c r="AU79" s="28"/>
      <c r="AV79" s="28"/>
      <c r="AW79" s="28"/>
      <c r="AX79" s="28"/>
      <c r="AY79" s="28"/>
      <c r="AZ79" s="28"/>
      <c r="BA79" s="28"/>
      <c r="BB79" s="28"/>
      <c r="BC79" s="28"/>
      <c r="BD79" s="28"/>
      <c r="BE79" s="28"/>
      <c r="BF79" s="28"/>
      <c r="BG79" s="28"/>
      <c r="BH79" s="28"/>
      <c r="BI79" s="28"/>
      <c r="BJ79" s="28"/>
      <c r="BK79" s="28"/>
      <c r="BL79" s="28"/>
      <c r="BM79" s="28"/>
      <c r="BN79" s="28"/>
      <c r="BO79" s="28"/>
      <c r="BP79" s="28"/>
      <c r="BQ79" s="28"/>
      <c r="BR79" s="28"/>
      <c r="BS79" s="28"/>
      <c r="BT79" s="28"/>
      <c r="BU79" s="28"/>
      <c r="BV79" s="28"/>
      <c r="BW79" s="28"/>
      <c r="BX79" s="28"/>
      <c r="BY79" s="28"/>
      <c r="BZ79" s="28"/>
      <c r="CA79" s="28"/>
      <c r="CB79" s="28"/>
      <c r="CC79" s="28"/>
      <c r="CD79" s="28"/>
      <c r="CE79" s="28"/>
      <c r="CF79" s="28"/>
      <c r="CG79" s="28"/>
      <c r="CH79" s="28"/>
      <c r="CI79" s="28"/>
      <c r="CJ79" s="28"/>
      <c r="CK79" s="28"/>
      <c r="CL79" s="28"/>
      <c r="CM79" s="28"/>
      <c r="CN79" s="28"/>
      <c r="CO79" s="28"/>
      <c r="CP79" s="28"/>
      <c r="CQ79" s="28"/>
      <c r="CR79" s="28"/>
      <c r="CS79" s="28"/>
    </row>
    <row r="80" spans="1:97" s="25" customFormat="1" x14ac:dyDescent="0.2">
      <c r="A80" s="64"/>
      <c r="B80" s="65"/>
      <c r="C80" s="66"/>
      <c r="D80" s="67"/>
      <c r="E80" s="68"/>
      <c r="F80" s="68"/>
      <c r="G80" s="52"/>
      <c r="H80" s="16"/>
      <c r="I80" s="24"/>
      <c r="J80" s="52"/>
      <c r="K80" s="52"/>
      <c r="L80" s="30"/>
      <c r="M80" s="28">
        <f>COUNTIF(L$5:L80,L80)</f>
        <v>0</v>
      </c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  <c r="Y80" s="28"/>
      <c r="Z80" s="28"/>
      <c r="AA80" s="28"/>
      <c r="AB80" s="28"/>
      <c r="AC80" s="28"/>
      <c r="AD80" s="28"/>
      <c r="AE80" s="28"/>
      <c r="AF80" s="28"/>
      <c r="AG80" s="28"/>
      <c r="AH80" s="28"/>
      <c r="AI80" s="28"/>
      <c r="AJ80" s="28"/>
      <c r="AK80" s="28"/>
      <c r="AL80" s="28"/>
      <c r="AM80" s="28"/>
      <c r="AN80" s="28"/>
      <c r="AO80" s="28"/>
      <c r="AP80" s="28"/>
      <c r="AQ80" s="28"/>
      <c r="AR80" s="28"/>
      <c r="AS80" s="28"/>
      <c r="AT80" s="28"/>
      <c r="AU80" s="28"/>
      <c r="AV80" s="28"/>
      <c r="AW80" s="28"/>
      <c r="AX80" s="28"/>
      <c r="AY80" s="28"/>
      <c r="AZ80" s="28"/>
      <c r="BA80" s="28"/>
      <c r="BB80" s="28"/>
      <c r="BC80" s="28"/>
      <c r="BD80" s="28"/>
      <c r="BE80" s="28"/>
      <c r="BF80" s="28"/>
      <c r="BG80" s="28"/>
      <c r="BH80" s="28"/>
      <c r="BI80" s="28"/>
      <c r="BJ80" s="28"/>
      <c r="BK80" s="28"/>
      <c r="BL80" s="28"/>
      <c r="BM80" s="28"/>
      <c r="BN80" s="28"/>
      <c r="BO80" s="28"/>
      <c r="BP80" s="28"/>
      <c r="BQ80" s="28"/>
      <c r="BR80" s="28"/>
      <c r="BS80" s="28"/>
      <c r="BT80" s="28"/>
      <c r="BU80" s="28"/>
      <c r="BV80" s="28"/>
      <c r="BW80" s="28"/>
      <c r="BX80" s="28"/>
      <c r="BY80" s="28"/>
      <c r="BZ80" s="28"/>
      <c r="CA80" s="28"/>
      <c r="CB80" s="28"/>
      <c r="CC80" s="28"/>
      <c r="CD80" s="28"/>
      <c r="CE80" s="28"/>
      <c r="CF80" s="28"/>
      <c r="CG80" s="28"/>
      <c r="CH80" s="28"/>
      <c r="CI80" s="28"/>
      <c r="CJ80" s="28"/>
      <c r="CK80" s="28"/>
      <c r="CL80" s="28"/>
      <c r="CM80" s="28"/>
      <c r="CN80" s="28"/>
      <c r="CO80" s="28"/>
      <c r="CP80" s="28"/>
      <c r="CQ80" s="28"/>
      <c r="CR80" s="28"/>
      <c r="CS80" s="28"/>
    </row>
    <row r="81" spans="1:97" s="23" customFormat="1" x14ac:dyDescent="0.2">
      <c r="A81" s="64"/>
      <c r="B81" s="65"/>
      <c r="C81" s="66"/>
      <c r="D81" s="67"/>
      <c r="E81" s="68"/>
      <c r="F81" s="68"/>
      <c r="G81" s="52"/>
      <c r="H81" s="16"/>
      <c r="I81" s="24"/>
      <c r="J81" s="52"/>
      <c r="K81" s="52"/>
      <c r="L81" s="30"/>
      <c r="M81" s="28">
        <f>COUNTIF(L$5:L81,L81)</f>
        <v>0</v>
      </c>
      <c r="N81" s="28"/>
      <c r="O81" s="28"/>
      <c r="P81" s="28"/>
      <c r="Q81" s="28"/>
      <c r="R81" s="28"/>
      <c r="S81" s="28"/>
      <c r="T81" s="28"/>
      <c r="U81" s="28"/>
      <c r="V81" s="28"/>
      <c r="W81" s="28"/>
      <c r="X81" s="28"/>
      <c r="Y81" s="28"/>
      <c r="Z81" s="28"/>
      <c r="AA81" s="28"/>
      <c r="AB81" s="28"/>
      <c r="AC81" s="28"/>
      <c r="AD81" s="28"/>
      <c r="AE81" s="28"/>
      <c r="AF81" s="28"/>
      <c r="AG81" s="28"/>
      <c r="AH81" s="28"/>
      <c r="AI81" s="28"/>
      <c r="AJ81" s="28"/>
      <c r="AK81" s="28"/>
      <c r="AL81" s="28"/>
      <c r="AM81" s="28"/>
      <c r="AN81" s="28"/>
      <c r="AO81" s="28"/>
      <c r="AP81" s="28"/>
      <c r="AQ81" s="28"/>
      <c r="AR81" s="28"/>
      <c r="AS81" s="28"/>
      <c r="AT81" s="28"/>
      <c r="AU81" s="28"/>
      <c r="AV81" s="28"/>
      <c r="AW81" s="28"/>
      <c r="AX81" s="28"/>
      <c r="AY81" s="28"/>
      <c r="AZ81" s="28"/>
      <c r="BA81" s="28"/>
      <c r="BB81" s="28"/>
      <c r="BC81" s="28"/>
      <c r="BD81" s="28"/>
      <c r="BE81" s="28"/>
      <c r="BF81" s="28"/>
      <c r="BG81" s="28"/>
      <c r="BH81" s="28"/>
      <c r="BI81" s="28"/>
      <c r="BJ81" s="28"/>
      <c r="BK81" s="28"/>
      <c r="BL81" s="28"/>
      <c r="BM81" s="28"/>
      <c r="BN81" s="28"/>
      <c r="BO81" s="28"/>
      <c r="BP81" s="28"/>
      <c r="BQ81" s="28"/>
      <c r="BR81" s="28"/>
      <c r="BS81" s="28"/>
      <c r="BT81" s="28"/>
      <c r="BU81" s="28"/>
      <c r="BV81" s="28"/>
      <c r="BW81" s="28"/>
      <c r="BX81" s="28"/>
      <c r="BY81" s="28"/>
      <c r="BZ81" s="28"/>
      <c r="CA81" s="28"/>
      <c r="CB81" s="28"/>
      <c r="CC81" s="28"/>
      <c r="CD81" s="28"/>
      <c r="CE81" s="28"/>
      <c r="CF81" s="28"/>
      <c r="CG81" s="28"/>
      <c r="CH81" s="28"/>
      <c r="CI81" s="28"/>
      <c r="CJ81" s="28"/>
      <c r="CK81" s="28"/>
      <c r="CL81" s="28"/>
      <c r="CM81" s="28"/>
      <c r="CN81" s="28"/>
      <c r="CO81" s="28"/>
      <c r="CP81" s="28"/>
      <c r="CQ81" s="28"/>
      <c r="CR81" s="28"/>
      <c r="CS81" s="28"/>
    </row>
    <row r="82" spans="1:97" s="23" customFormat="1" x14ac:dyDescent="0.2">
      <c r="A82" s="64"/>
      <c r="B82" s="65"/>
      <c r="C82" s="66"/>
      <c r="D82" s="67"/>
      <c r="E82" s="68"/>
      <c r="F82" s="68"/>
      <c r="G82" s="52"/>
      <c r="H82" s="16"/>
      <c r="I82" s="24"/>
      <c r="J82" s="52"/>
      <c r="K82" s="52"/>
      <c r="L82" s="30"/>
      <c r="M82" s="28">
        <f>COUNTIF(L$5:L82,L82)</f>
        <v>0</v>
      </c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  <c r="Y82" s="28"/>
      <c r="Z82" s="28"/>
      <c r="AA82" s="28"/>
      <c r="AB82" s="28"/>
      <c r="AC82" s="28"/>
      <c r="AD82" s="28"/>
      <c r="AE82" s="28"/>
      <c r="AF82" s="28"/>
      <c r="AG82" s="28"/>
      <c r="AH82" s="28"/>
      <c r="AI82" s="28"/>
      <c r="AJ82" s="28"/>
      <c r="AK82" s="28"/>
      <c r="AL82" s="28"/>
      <c r="AM82" s="28"/>
      <c r="AN82" s="28"/>
      <c r="AO82" s="28"/>
      <c r="AP82" s="28"/>
      <c r="AQ82" s="28"/>
      <c r="AR82" s="28"/>
      <c r="AS82" s="28"/>
      <c r="AT82" s="28"/>
      <c r="AU82" s="28"/>
      <c r="AV82" s="28"/>
      <c r="AW82" s="28"/>
      <c r="AX82" s="28"/>
      <c r="AY82" s="28"/>
      <c r="AZ82" s="28"/>
      <c r="BA82" s="28"/>
      <c r="BB82" s="28"/>
      <c r="BC82" s="28"/>
      <c r="BD82" s="28"/>
      <c r="BE82" s="28"/>
      <c r="BF82" s="28"/>
      <c r="BG82" s="28"/>
      <c r="BH82" s="28"/>
      <c r="BI82" s="28"/>
      <c r="BJ82" s="28"/>
      <c r="BK82" s="28"/>
      <c r="BL82" s="28"/>
      <c r="BM82" s="28"/>
      <c r="BN82" s="28"/>
      <c r="BO82" s="28"/>
      <c r="BP82" s="28"/>
      <c r="BQ82" s="28"/>
      <c r="BR82" s="28"/>
      <c r="BS82" s="28"/>
      <c r="BT82" s="28"/>
      <c r="BU82" s="28"/>
      <c r="BV82" s="28"/>
      <c r="BW82" s="28"/>
      <c r="BX82" s="28"/>
      <c r="BY82" s="28"/>
      <c r="BZ82" s="28"/>
      <c r="CA82" s="28"/>
      <c r="CB82" s="28"/>
      <c r="CC82" s="28"/>
      <c r="CD82" s="28"/>
      <c r="CE82" s="28"/>
      <c r="CF82" s="28"/>
      <c r="CG82" s="28"/>
      <c r="CH82" s="28"/>
      <c r="CI82" s="28"/>
      <c r="CJ82" s="28"/>
      <c r="CK82" s="28"/>
      <c r="CL82" s="28"/>
      <c r="CM82" s="28"/>
      <c r="CN82" s="28"/>
      <c r="CO82" s="28"/>
      <c r="CP82" s="28"/>
      <c r="CQ82" s="28"/>
      <c r="CR82" s="28"/>
      <c r="CS82" s="28"/>
    </row>
    <row r="83" spans="1:97" s="23" customFormat="1" x14ac:dyDescent="0.2">
      <c r="A83" s="64"/>
      <c r="B83" s="65"/>
      <c r="C83" s="66"/>
      <c r="D83" s="67"/>
      <c r="E83" s="68"/>
      <c r="F83" s="68"/>
      <c r="G83" s="52"/>
      <c r="H83" s="16"/>
      <c r="I83" s="32"/>
      <c r="J83" s="52"/>
      <c r="K83" s="52"/>
      <c r="L83" s="30"/>
      <c r="M83" s="28">
        <f>COUNTIF(L$5:L83,L83)</f>
        <v>0</v>
      </c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  <c r="Y83" s="28"/>
      <c r="Z83" s="28"/>
      <c r="AA83" s="28"/>
      <c r="AB83" s="28"/>
      <c r="AC83" s="28"/>
      <c r="AD83" s="28"/>
      <c r="AE83" s="28"/>
      <c r="AF83" s="28"/>
      <c r="AG83" s="28"/>
      <c r="AH83" s="28"/>
      <c r="AI83" s="28"/>
      <c r="AJ83" s="28"/>
      <c r="AK83" s="28"/>
      <c r="AL83" s="28"/>
      <c r="AM83" s="28"/>
      <c r="AN83" s="28"/>
      <c r="AO83" s="28"/>
      <c r="AP83" s="28"/>
      <c r="AQ83" s="28"/>
      <c r="AR83" s="28"/>
      <c r="AS83" s="28"/>
      <c r="AT83" s="28"/>
      <c r="AU83" s="28"/>
      <c r="AV83" s="28"/>
      <c r="AW83" s="28"/>
      <c r="AX83" s="28"/>
      <c r="AY83" s="28"/>
      <c r="AZ83" s="28"/>
      <c r="BA83" s="28"/>
      <c r="BB83" s="28"/>
      <c r="BC83" s="28"/>
      <c r="BD83" s="28"/>
      <c r="BE83" s="28"/>
      <c r="BF83" s="28"/>
      <c r="BG83" s="28"/>
      <c r="BH83" s="28"/>
      <c r="BI83" s="28"/>
      <c r="BJ83" s="28"/>
      <c r="BK83" s="28"/>
      <c r="BL83" s="28"/>
      <c r="BM83" s="28"/>
      <c r="BN83" s="28"/>
      <c r="BO83" s="28"/>
      <c r="BP83" s="28"/>
      <c r="BQ83" s="28"/>
      <c r="BR83" s="28"/>
      <c r="BS83" s="28"/>
      <c r="BT83" s="28"/>
      <c r="BU83" s="28"/>
      <c r="BV83" s="28"/>
      <c r="BW83" s="28"/>
      <c r="BX83" s="28"/>
      <c r="BY83" s="28"/>
      <c r="BZ83" s="28"/>
      <c r="CA83" s="28"/>
      <c r="CB83" s="28"/>
      <c r="CC83" s="28"/>
      <c r="CD83" s="28"/>
      <c r="CE83" s="28"/>
      <c r="CF83" s="28"/>
      <c r="CG83" s="28"/>
      <c r="CH83" s="28"/>
      <c r="CI83" s="28"/>
      <c r="CJ83" s="28"/>
      <c r="CK83" s="28"/>
      <c r="CL83" s="28"/>
      <c r="CM83" s="28"/>
      <c r="CN83" s="28"/>
      <c r="CO83" s="28"/>
      <c r="CP83" s="28"/>
      <c r="CQ83" s="28"/>
      <c r="CR83" s="28"/>
      <c r="CS83" s="28"/>
    </row>
    <row r="84" spans="1:97" s="23" customFormat="1" x14ac:dyDescent="0.2">
      <c r="A84" s="64"/>
      <c r="B84" s="65"/>
      <c r="C84" s="66"/>
      <c r="D84" s="67"/>
      <c r="E84" s="68"/>
      <c r="F84" s="68"/>
      <c r="G84" s="52"/>
      <c r="H84" s="16"/>
      <c r="I84" s="24"/>
      <c r="J84" s="52"/>
      <c r="K84" s="52"/>
      <c r="L84" s="30"/>
      <c r="M84" s="28">
        <f>COUNTIF(L$5:L84,L84)</f>
        <v>0</v>
      </c>
      <c r="N84" s="28"/>
      <c r="O84" s="28"/>
      <c r="P84" s="28"/>
      <c r="Q84" s="28"/>
      <c r="R84" s="28"/>
      <c r="S84" s="28"/>
      <c r="T84" s="28"/>
      <c r="U84" s="28"/>
      <c r="V84" s="28"/>
      <c r="W84" s="28"/>
      <c r="X84" s="28"/>
      <c r="Y84" s="28"/>
      <c r="Z84" s="28"/>
      <c r="AA84" s="28"/>
      <c r="AB84" s="28"/>
      <c r="AC84" s="28"/>
      <c r="AD84" s="28"/>
      <c r="AE84" s="28"/>
      <c r="AF84" s="28"/>
      <c r="AG84" s="28"/>
      <c r="AH84" s="28"/>
      <c r="AI84" s="28"/>
      <c r="AJ84" s="28"/>
      <c r="AK84" s="28"/>
      <c r="AL84" s="28"/>
      <c r="AM84" s="28"/>
      <c r="AN84" s="28"/>
      <c r="AO84" s="28"/>
      <c r="AP84" s="28"/>
      <c r="AQ84" s="28"/>
      <c r="AR84" s="28"/>
      <c r="AS84" s="28"/>
      <c r="AT84" s="28"/>
      <c r="AU84" s="28"/>
      <c r="AV84" s="28"/>
      <c r="AW84" s="28"/>
      <c r="AX84" s="28"/>
      <c r="AY84" s="28"/>
      <c r="AZ84" s="28"/>
      <c r="BA84" s="28"/>
      <c r="BB84" s="28"/>
      <c r="BC84" s="28"/>
      <c r="BD84" s="28"/>
      <c r="BE84" s="28"/>
      <c r="BF84" s="28"/>
      <c r="BG84" s="28"/>
      <c r="BH84" s="28"/>
      <c r="BI84" s="28"/>
      <c r="BJ84" s="28"/>
      <c r="BK84" s="28"/>
      <c r="BL84" s="28"/>
      <c r="BM84" s="28"/>
      <c r="BN84" s="28"/>
      <c r="BO84" s="28"/>
      <c r="BP84" s="28"/>
      <c r="BQ84" s="28"/>
      <c r="BR84" s="28"/>
      <c r="BS84" s="28"/>
      <c r="BT84" s="28"/>
      <c r="BU84" s="28"/>
      <c r="BV84" s="28"/>
      <c r="BW84" s="28"/>
      <c r="BX84" s="28"/>
      <c r="BY84" s="28"/>
      <c r="BZ84" s="28"/>
      <c r="CA84" s="28"/>
      <c r="CB84" s="28"/>
      <c r="CC84" s="28"/>
      <c r="CD84" s="28"/>
      <c r="CE84" s="28"/>
      <c r="CF84" s="28"/>
      <c r="CG84" s="28"/>
      <c r="CH84" s="28"/>
      <c r="CI84" s="28"/>
      <c r="CJ84" s="28"/>
      <c r="CK84" s="28"/>
      <c r="CL84" s="28"/>
      <c r="CM84" s="28"/>
      <c r="CN84" s="28"/>
      <c r="CO84" s="28"/>
      <c r="CP84" s="28"/>
      <c r="CQ84" s="28"/>
      <c r="CR84" s="28"/>
      <c r="CS84" s="28"/>
    </row>
    <row r="85" spans="1:97" x14ac:dyDescent="0.2">
      <c r="B85" s="70"/>
      <c r="C85" s="71"/>
      <c r="D85" s="73"/>
      <c r="E85" s="74"/>
      <c r="F85" s="75"/>
      <c r="G85" s="54"/>
      <c r="H85" s="50"/>
      <c r="I85" s="48"/>
      <c r="J85" s="53"/>
      <c r="K85" s="53"/>
      <c r="M85" s="28">
        <f>COUNTIF(L$5:L85,L85)</f>
        <v>0</v>
      </c>
    </row>
    <row r="86" spans="1:97" x14ac:dyDescent="0.2">
      <c r="B86" s="65"/>
      <c r="C86" s="66"/>
      <c r="D86" s="67"/>
      <c r="E86" s="68"/>
      <c r="F86" s="75"/>
      <c r="G86" s="54"/>
      <c r="H86" s="49"/>
      <c r="I86" s="51"/>
      <c r="J86" s="54"/>
      <c r="K86" s="54"/>
      <c r="M86" s="28">
        <f>COUNTIF(L$5:L86,L86)</f>
        <v>0</v>
      </c>
    </row>
    <row r="87" spans="1:97" x14ac:dyDescent="0.2">
      <c r="B87" s="70"/>
      <c r="C87" s="71"/>
      <c r="D87" s="67"/>
      <c r="E87" s="74"/>
      <c r="F87" s="75"/>
      <c r="G87" s="54"/>
      <c r="H87" s="50"/>
      <c r="I87" s="48"/>
      <c r="J87" s="53"/>
      <c r="K87" s="53"/>
      <c r="M87" s="28">
        <f>COUNTIF(L$5:L87,L87)</f>
        <v>0</v>
      </c>
    </row>
    <row r="88" spans="1:97" x14ac:dyDescent="0.2">
      <c r="B88" s="65"/>
      <c r="C88" s="66"/>
      <c r="D88" s="67"/>
      <c r="E88" s="68"/>
      <c r="F88" s="75"/>
      <c r="G88" s="54"/>
      <c r="H88" s="49"/>
      <c r="I88" s="51"/>
      <c r="J88" s="54"/>
      <c r="K88" s="54"/>
      <c r="M88" s="28">
        <f>COUNTIF(L$5:L88,L88)</f>
        <v>0</v>
      </c>
    </row>
    <row r="89" spans="1:97" x14ac:dyDescent="0.2">
      <c r="B89" s="65"/>
      <c r="C89" s="66"/>
      <c r="D89" s="73"/>
      <c r="E89" s="74"/>
      <c r="F89" s="75"/>
      <c r="G89" s="54"/>
      <c r="H89" s="50"/>
      <c r="I89" s="48"/>
      <c r="J89" s="53"/>
      <c r="K89" s="53"/>
      <c r="M89" s="28">
        <f>COUNTIF(L$5:L89,L89)</f>
        <v>0</v>
      </c>
    </row>
    <row r="90" spans="1:97" x14ac:dyDescent="0.2">
      <c r="B90" s="65"/>
      <c r="C90" s="66"/>
      <c r="D90" s="67"/>
      <c r="E90" s="68"/>
      <c r="F90" s="75"/>
      <c r="G90" s="54"/>
      <c r="H90" s="49"/>
      <c r="I90" s="51"/>
      <c r="J90" s="54"/>
      <c r="K90" s="54"/>
      <c r="M90" s="28">
        <f>COUNTIF(L$5:L90,L90)</f>
        <v>0</v>
      </c>
    </row>
    <row r="91" spans="1:97" x14ac:dyDescent="0.2">
      <c r="B91" s="70"/>
      <c r="C91" s="71"/>
      <c r="D91" s="67"/>
      <c r="E91" s="68"/>
      <c r="F91" s="75"/>
      <c r="G91" s="54"/>
      <c r="H91" s="49"/>
      <c r="I91" s="51"/>
      <c r="J91" s="54"/>
      <c r="K91" s="54"/>
      <c r="L91" s="27"/>
      <c r="M91" s="28">
        <f>COUNTIF(L$5:L91,L91)</f>
        <v>0</v>
      </c>
    </row>
    <row r="92" spans="1:97" x14ac:dyDescent="0.2">
      <c r="B92" s="65"/>
      <c r="C92" s="66"/>
      <c r="D92" s="67"/>
      <c r="E92" s="73"/>
      <c r="F92" s="76"/>
      <c r="G92" s="49"/>
      <c r="H92" s="50"/>
      <c r="I92" s="55"/>
      <c r="J92" s="50"/>
      <c r="K92" s="50"/>
      <c r="L92" s="27"/>
      <c r="M92" s="28">
        <f>COUNTIF(L$5:L92,L92)</f>
        <v>0</v>
      </c>
    </row>
    <row r="93" spans="1:97" x14ac:dyDescent="0.2">
      <c r="B93" s="59"/>
      <c r="C93" s="33"/>
      <c r="D93" s="45"/>
      <c r="E93" s="45"/>
      <c r="F93" s="37"/>
      <c r="G93" s="37"/>
      <c r="H93" s="19"/>
      <c r="I93" s="25"/>
      <c r="J93" s="19"/>
      <c r="K93" s="19"/>
    </row>
    <row r="94" spans="1:97" x14ac:dyDescent="0.2">
      <c r="B94" s="59"/>
      <c r="C94" s="33"/>
      <c r="D94" s="45"/>
      <c r="E94" s="45"/>
      <c r="F94" s="37"/>
      <c r="G94" s="37"/>
      <c r="H94" s="19"/>
      <c r="I94" s="38"/>
      <c r="J94" s="19"/>
      <c r="K94" s="19"/>
    </row>
    <row r="95" spans="1:97" x14ac:dyDescent="0.2">
      <c r="B95" s="60"/>
      <c r="C95" s="25"/>
      <c r="D95" s="44"/>
      <c r="E95" s="44"/>
      <c r="F95" s="37"/>
      <c r="G95" s="37"/>
      <c r="H95" s="37"/>
      <c r="I95" s="27"/>
      <c r="J95" s="37"/>
      <c r="K95" s="37"/>
      <c r="L95" s="27"/>
    </row>
    <row r="96" spans="1:97" x14ac:dyDescent="0.2">
      <c r="B96" s="60"/>
      <c r="C96" s="25"/>
      <c r="D96" s="44"/>
      <c r="E96" s="44"/>
      <c r="F96" s="37"/>
      <c r="G96" s="37"/>
      <c r="H96" s="18"/>
      <c r="I96" s="39"/>
      <c r="J96" s="37"/>
      <c r="K96" s="37"/>
    </row>
    <row r="97" spans="1:12" x14ac:dyDescent="0.2">
      <c r="B97" s="59"/>
      <c r="C97" s="33"/>
      <c r="D97" s="44"/>
      <c r="E97" s="45"/>
      <c r="F97" s="37"/>
      <c r="G97" s="37"/>
      <c r="H97" s="19"/>
      <c r="I97" s="25"/>
      <c r="J97" s="19"/>
      <c r="K97" s="19"/>
    </row>
    <row r="98" spans="1:12" x14ac:dyDescent="0.2">
      <c r="B98" s="59"/>
      <c r="C98" s="33"/>
      <c r="D98" s="44"/>
      <c r="E98" s="44"/>
      <c r="F98" s="37"/>
      <c r="G98" s="37"/>
      <c r="H98" s="37"/>
      <c r="I98" s="27"/>
      <c r="J98" s="37"/>
      <c r="K98" s="37"/>
      <c r="L98" s="27"/>
    </row>
    <row r="99" spans="1:12" x14ac:dyDescent="0.2">
      <c r="B99" s="59"/>
      <c r="C99" s="33"/>
      <c r="D99" s="44"/>
      <c r="E99" s="45"/>
      <c r="F99" s="37"/>
      <c r="G99" s="37"/>
      <c r="H99" s="19"/>
      <c r="I99" s="38"/>
      <c r="J99" s="19"/>
      <c r="K99" s="19"/>
    </row>
    <row r="100" spans="1:12" x14ac:dyDescent="0.2">
      <c r="B100" s="59"/>
      <c r="C100" s="33"/>
      <c r="D100" s="44"/>
      <c r="E100" s="44"/>
      <c r="F100" s="37"/>
      <c r="G100" s="37"/>
      <c r="H100" s="37"/>
      <c r="I100" s="27"/>
      <c r="J100" s="37"/>
      <c r="K100" s="37"/>
    </row>
    <row r="101" spans="1:12" x14ac:dyDescent="0.2">
      <c r="B101" s="59"/>
      <c r="C101" s="33"/>
      <c r="D101" s="43"/>
      <c r="L101" s="27"/>
    </row>
    <row r="102" spans="1:12" x14ac:dyDescent="0.2">
      <c r="B102" s="59"/>
      <c r="C102" s="33"/>
      <c r="D102" s="44"/>
      <c r="E102" s="45"/>
      <c r="F102" s="37"/>
      <c r="G102" s="37"/>
      <c r="H102" s="19"/>
      <c r="I102" s="38"/>
      <c r="K102" s="19"/>
    </row>
    <row r="103" spans="1:12" x14ac:dyDescent="0.2">
      <c r="B103" s="61"/>
      <c r="C103" s="26"/>
      <c r="D103" s="44"/>
      <c r="E103" s="43"/>
      <c r="H103" s="34"/>
      <c r="I103" s="15"/>
      <c r="J103" s="35"/>
      <c r="K103" s="34"/>
    </row>
    <row r="104" spans="1:12" x14ac:dyDescent="0.2">
      <c r="B104" s="59"/>
      <c r="C104" s="33"/>
    </row>
    <row r="105" spans="1:12" s="15" customFormat="1" x14ac:dyDescent="0.2">
      <c r="A105" s="63"/>
      <c r="B105" s="59"/>
      <c r="C105" s="33"/>
      <c r="D105" s="46"/>
      <c r="E105" s="46"/>
      <c r="F105" s="34"/>
      <c r="G105" s="34"/>
      <c r="H105" s="20"/>
      <c r="I105" s="21"/>
      <c r="J105" s="36"/>
      <c r="K105" s="20"/>
    </row>
  </sheetData>
  <sheetProtection selectLockedCells="1" selectUnlockedCells="1"/>
  <autoFilter ref="A4:K4">
    <sortState ref="A5:K84">
      <sortCondition ref="B4"/>
    </sortState>
  </autoFilter>
  <sortState ref="B5:B167">
    <sortCondition ref="B5:B71"/>
  </sortState>
  <mergeCells count="1">
    <mergeCell ref="C1:J1"/>
  </mergeCells>
  <phoneticPr fontId="1" type="noConversion"/>
  <conditionalFormatting sqref="G5:G92 K5:K92">
    <cfRule type="cellIs" dxfId="8" priority="8" operator="lessThan">
      <formula>TODAY()</formula>
    </cfRule>
    <cfRule type="cellIs" dxfId="7" priority="9" operator="lessThanOrEqual">
      <formula>TODAY()+365</formula>
    </cfRule>
    <cfRule type="cellIs" dxfId="6" priority="10" operator="greaterThan">
      <formula>TODAY()+366</formula>
    </cfRule>
  </conditionalFormatting>
  <dataValidations count="2">
    <dataValidation type="list" allowBlank="1" showInputMessage="1" showErrorMessage="1" sqref="H5:H84">
      <formula1>"A Sawyer, A Sawyer-Felling, B Sawyer-Bucking only, B Sawyer-Felling and Bucking, C Sawyer-Bucking Only, C Sawyer-Felling and Bucking, C Sawyer-Evaluator"</formula1>
    </dataValidation>
    <dataValidation type="list" allowBlank="1" showInputMessage="1" sqref="I5:I92">
      <formula1>"Gregory Stenmo, Ronald Gregor, Josh Thomas, Brandon Opliger, Chris St. Pierre, Oscar Vargas, Ray Chavez, Matt Davidson,"</formula1>
    </dataValidation>
  </dataValidations>
  <printOptions horizontalCentered="1" headings="1" gridLines="1"/>
  <pageMargins left="0" right="0" top="1" bottom="1" header="0.5" footer="0.5"/>
  <pageSetup scale="76" fitToHeight="0" orientation="landscape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'dropdown list'!$B$3:$B$17</xm:f>
          </x14:formula1>
          <xm:sqref>L5:L92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"/>
  <sheetViews>
    <sheetView workbookViewId="0">
      <selection sqref="A1:K1"/>
    </sheetView>
  </sheetViews>
  <sheetFormatPr defaultRowHeight="12.75" x14ac:dyDescent="0.2"/>
  <sheetData>
    <row r="1" spans="1:11" x14ac:dyDescent="0.2">
      <c r="A1" s="58" t="s">
        <v>0</v>
      </c>
      <c r="B1" s="3" t="s">
        <v>1</v>
      </c>
      <c r="C1" s="41" t="s">
        <v>2</v>
      </c>
      <c r="D1" s="41" t="s">
        <v>11</v>
      </c>
      <c r="E1" s="6" t="s">
        <v>10</v>
      </c>
      <c r="F1" s="6" t="s">
        <v>7</v>
      </c>
      <c r="G1" s="10" t="s">
        <v>8</v>
      </c>
      <c r="H1" s="5" t="s">
        <v>9</v>
      </c>
      <c r="I1" s="12" t="s">
        <v>6</v>
      </c>
      <c r="J1" s="12" t="s">
        <v>7</v>
      </c>
      <c r="K1" s="77" t="s">
        <v>22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"/>
  <sheetViews>
    <sheetView workbookViewId="0">
      <selection sqref="A1:K1"/>
    </sheetView>
  </sheetViews>
  <sheetFormatPr defaultRowHeight="12.75" x14ac:dyDescent="0.2"/>
  <sheetData>
    <row r="1" spans="1:11" x14ac:dyDescent="0.2">
      <c r="A1" s="58" t="s">
        <v>0</v>
      </c>
      <c r="B1" s="3" t="s">
        <v>1</v>
      </c>
      <c r="C1" s="41" t="s">
        <v>2</v>
      </c>
      <c r="D1" s="41" t="s">
        <v>11</v>
      </c>
      <c r="E1" s="6" t="s">
        <v>10</v>
      </c>
      <c r="F1" s="6" t="s">
        <v>7</v>
      </c>
      <c r="G1" s="10" t="s">
        <v>8</v>
      </c>
      <c r="H1" s="5" t="s">
        <v>9</v>
      </c>
      <c r="I1" s="12" t="s">
        <v>6</v>
      </c>
      <c r="J1" s="12" t="s">
        <v>7</v>
      </c>
      <c r="K1" s="77" t="s">
        <v>22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"/>
  <sheetViews>
    <sheetView workbookViewId="0">
      <selection sqref="A1:K1"/>
    </sheetView>
  </sheetViews>
  <sheetFormatPr defaultRowHeight="12.75" x14ac:dyDescent="0.2"/>
  <sheetData>
    <row r="1" spans="1:11" x14ac:dyDescent="0.2">
      <c r="A1" s="58" t="s">
        <v>0</v>
      </c>
      <c r="B1" s="3" t="s">
        <v>1</v>
      </c>
      <c r="C1" s="41" t="s">
        <v>2</v>
      </c>
      <c r="D1" s="41" t="s">
        <v>11</v>
      </c>
      <c r="E1" s="6" t="s">
        <v>10</v>
      </c>
      <c r="F1" s="6" t="s">
        <v>7</v>
      </c>
      <c r="G1" s="10" t="s">
        <v>8</v>
      </c>
      <c r="H1" s="5" t="s">
        <v>9</v>
      </c>
      <c r="I1" s="12" t="s">
        <v>6</v>
      </c>
      <c r="J1" s="12" t="s">
        <v>7</v>
      </c>
      <c r="K1" s="77" t="s">
        <v>22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"/>
  <sheetViews>
    <sheetView workbookViewId="0">
      <selection sqref="A1:K1"/>
    </sheetView>
  </sheetViews>
  <sheetFormatPr defaultRowHeight="12.75" x14ac:dyDescent="0.2"/>
  <sheetData>
    <row r="1" spans="1:11" x14ac:dyDescent="0.2">
      <c r="A1" s="58" t="s">
        <v>0</v>
      </c>
      <c r="B1" s="3" t="s">
        <v>1</v>
      </c>
      <c r="C1" s="41" t="s">
        <v>2</v>
      </c>
      <c r="D1" s="41" t="s">
        <v>11</v>
      </c>
      <c r="E1" s="6" t="s">
        <v>10</v>
      </c>
      <c r="F1" s="6" t="s">
        <v>7</v>
      </c>
      <c r="G1" s="10" t="s">
        <v>8</v>
      </c>
      <c r="H1" s="5" t="s">
        <v>9</v>
      </c>
      <c r="I1" s="12" t="s">
        <v>6</v>
      </c>
      <c r="J1" s="12" t="s">
        <v>7</v>
      </c>
      <c r="K1" s="77" t="s">
        <v>22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"/>
  <sheetViews>
    <sheetView workbookViewId="0">
      <selection sqref="A1:K1"/>
    </sheetView>
  </sheetViews>
  <sheetFormatPr defaultRowHeight="12.75" x14ac:dyDescent="0.2"/>
  <sheetData>
    <row r="1" spans="1:11" x14ac:dyDescent="0.2">
      <c r="A1" s="58" t="s">
        <v>0</v>
      </c>
      <c r="B1" s="3" t="s">
        <v>1</v>
      </c>
      <c r="C1" s="41" t="s">
        <v>2</v>
      </c>
      <c r="D1" s="41" t="s">
        <v>11</v>
      </c>
      <c r="E1" s="6" t="s">
        <v>10</v>
      </c>
      <c r="F1" s="6" t="s">
        <v>7</v>
      </c>
      <c r="G1" s="10" t="s">
        <v>8</v>
      </c>
      <c r="H1" s="5" t="s">
        <v>9</v>
      </c>
      <c r="I1" s="12" t="s">
        <v>6</v>
      </c>
      <c r="J1" s="12" t="s">
        <v>7</v>
      </c>
      <c r="K1" s="77" t="s">
        <v>22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"/>
  <sheetViews>
    <sheetView workbookViewId="0">
      <selection sqref="A1:K1"/>
    </sheetView>
  </sheetViews>
  <sheetFormatPr defaultRowHeight="12.75" x14ac:dyDescent="0.2"/>
  <sheetData>
    <row r="1" spans="1:11" x14ac:dyDescent="0.2">
      <c r="A1" s="58" t="s">
        <v>0</v>
      </c>
      <c r="B1" s="3" t="s">
        <v>1</v>
      </c>
      <c r="C1" s="41" t="s">
        <v>2</v>
      </c>
      <c r="D1" s="41" t="s">
        <v>11</v>
      </c>
      <c r="E1" s="6" t="s">
        <v>10</v>
      </c>
      <c r="F1" s="6" t="s">
        <v>7</v>
      </c>
      <c r="G1" s="10" t="s">
        <v>8</v>
      </c>
      <c r="H1" s="5" t="s">
        <v>9</v>
      </c>
      <c r="I1" s="12" t="s">
        <v>6</v>
      </c>
      <c r="J1" s="12" t="s">
        <v>7</v>
      </c>
      <c r="K1" s="77" t="s">
        <v>22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"/>
  <sheetViews>
    <sheetView workbookViewId="0">
      <selection activeCell="D15" sqref="D15"/>
    </sheetView>
  </sheetViews>
  <sheetFormatPr defaultRowHeight="12.75" x14ac:dyDescent="0.2"/>
  <cols>
    <col min="1" max="1" width="11.42578125" bestFit="1" customWidth="1"/>
    <col min="2" max="2" width="6.7109375" bestFit="1" customWidth="1"/>
  </cols>
  <sheetData>
    <row r="1" spans="1:11" x14ac:dyDescent="0.2">
      <c r="A1" s="58" t="s">
        <v>0</v>
      </c>
      <c r="B1" s="3" t="s">
        <v>1</v>
      </c>
      <c r="C1" s="41" t="s">
        <v>2</v>
      </c>
      <c r="D1" s="41" t="s">
        <v>11</v>
      </c>
      <c r="E1" s="6" t="s">
        <v>10</v>
      </c>
      <c r="F1" s="6" t="s">
        <v>7</v>
      </c>
      <c r="G1" s="10" t="s">
        <v>8</v>
      </c>
      <c r="H1" s="5" t="s">
        <v>9</v>
      </c>
      <c r="I1" s="12" t="s">
        <v>6</v>
      </c>
      <c r="J1" s="12" t="s">
        <v>7</v>
      </c>
      <c r="K1" s="77" t="s">
        <v>22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B17"/>
  <sheetViews>
    <sheetView workbookViewId="0">
      <selection activeCell="B2" sqref="B2"/>
    </sheetView>
  </sheetViews>
  <sheetFormatPr defaultRowHeight="12.75" x14ac:dyDescent="0.2"/>
  <sheetData>
    <row r="2" spans="2:2" x14ac:dyDescent="0.2">
      <c r="B2" s="79" t="s">
        <v>23</v>
      </c>
    </row>
    <row r="3" spans="2:2" x14ac:dyDescent="0.2">
      <c r="B3" s="78" t="s">
        <v>24</v>
      </c>
    </row>
    <row r="4" spans="2:2" x14ac:dyDescent="0.2">
      <c r="B4" s="78" t="s">
        <v>25</v>
      </c>
    </row>
    <row r="5" spans="2:2" x14ac:dyDescent="0.2">
      <c r="B5" s="78" t="s">
        <v>26</v>
      </c>
    </row>
    <row r="6" spans="2:2" x14ac:dyDescent="0.2">
      <c r="B6" s="78" t="s">
        <v>18</v>
      </c>
    </row>
    <row r="7" spans="2:2" x14ac:dyDescent="0.2">
      <c r="B7" s="78" t="s">
        <v>27</v>
      </c>
    </row>
    <row r="8" spans="2:2" x14ac:dyDescent="0.2">
      <c r="B8" s="78" t="s">
        <v>28</v>
      </c>
    </row>
    <row r="9" spans="2:2" x14ac:dyDescent="0.2">
      <c r="B9" s="78" t="s">
        <v>29</v>
      </c>
    </row>
    <row r="10" spans="2:2" x14ac:dyDescent="0.2">
      <c r="B10" s="78" t="s">
        <v>30</v>
      </c>
    </row>
    <row r="11" spans="2:2" x14ac:dyDescent="0.2">
      <c r="B11" s="78" t="s">
        <v>31</v>
      </c>
    </row>
    <row r="12" spans="2:2" x14ac:dyDescent="0.2">
      <c r="B12" s="78" t="s">
        <v>32</v>
      </c>
    </row>
    <row r="13" spans="2:2" x14ac:dyDescent="0.2">
      <c r="B13" s="78" t="s">
        <v>33</v>
      </c>
    </row>
    <row r="14" spans="2:2" x14ac:dyDescent="0.2">
      <c r="B14" s="78" t="s">
        <v>34</v>
      </c>
    </row>
    <row r="15" spans="2:2" x14ac:dyDescent="0.2">
      <c r="B15" s="78" t="s">
        <v>35</v>
      </c>
    </row>
    <row r="16" spans="2:2" x14ac:dyDescent="0.2">
      <c r="B16" s="78" t="s">
        <v>36</v>
      </c>
    </row>
    <row r="17" spans="2:2" x14ac:dyDescent="0.2">
      <c r="B17" s="78" t="s">
        <v>37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"/>
  <sheetViews>
    <sheetView workbookViewId="0"/>
  </sheetViews>
  <sheetFormatPr defaultRowHeight="12.75" x14ac:dyDescent="0.2"/>
  <cols>
    <col min="1" max="1" width="11.42578125" bestFit="1" customWidth="1"/>
    <col min="4" max="4" width="8.7109375" bestFit="1" customWidth="1"/>
    <col min="5" max="5" width="10.140625" bestFit="1" customWidth="1"/>
  </cols>
  <sheetData>
    <row r="1" spans="1:11" x14ac:dyDescent="0.2">
      <c r="A1" s="58" t="s">
        <v>0</v>
      </c>
      <c r="B1" s="3" t="s">
        <v>1</v>
      </c>
      <c r="C1" s="41" t="s">
        <v>2</v>
      </c>
      <c r="D1" s="41" t="s">
        <v>11</v>
      </c>
      <c r="E1" s="6" t="s">
        <v>10</v>
      </c>
      <c r="F1" s="6" t="s">
        <v>7</v>
      </c>
      <c r="G1" s="10" t="s">
        <v>8</v>
      </c>
      <c r="H1" s="5" t="s">
        <v>9</v>
      </c>
      <c r="I1" s="12" t="s">
        <v>6</v>
      </c>
      <c r="J1" s="12" t="s">
        <v>7</v>
      </c>
      <c r="K1" s="77" t="s">
        <v>22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"/>
  <sheetViews>
    <sheetView workbookViewId="0">
      <selection sqref="A1:K1"/>
    </sheetView>
  </sheetViews>
  <sheetFormatPr defaultRowHeight="12.75" x14ac:dyDescent="0.2"/>
  <sheetData>
    <row r="1" spans="1:11" x14ac:dyDescent="0.2">
      <c r="A1" s="58" t="s">
        <v>0</v>
      </c>
      <c r="B1" s="3" t="s">
        <v>1</v>
      </c>
      <c r="C1" s="41" t="s">
        <v>2</v>
      </c>
      <c r="D1" s="41" t="s">
        <v>11</v>
      </c>
      <c r="E1" s="6" t="s">
        <v>10</v>
      </c>
      <c r="F1" s="6" t="s">
        <v>7</v>
      </c>
      <c r="G1" s="10" t="s">
        <v>8</v>
      </c>
      <c r="H1" s="5" t="s">
        <v>9</v>
      </c>
      <c r="I1" s="12" t="s">
        <v>6</v>
      </c>
      <c r="J1" s="12" t="s">
        <v>7</v>
      </c>
      <c r="K1" s="77" t="s">
        <v>22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"/>
  <sheetViews>
    <sheetView workbookViewId="0">
      <selection sqref="A1:K1"/>
    </sheetView>
  </sheetViews>
  <sheetFormatPr defaultRowHeight="12.75" x14ac:dyDescent="0.2"/>
  <sheetData>
    <row r="1" spans="1:11" x14ac:dyDescent="0.2">
      <c r="A1" s="58" t="s">
        <v>0</v>
      </c>
      <c r="B1" s="3" t="s">
        <v>1</v>
      </c>
      <c r="C1" s="41" t="s">
        <v>2</v>
      </c>
      <c r="D1" s="41" t="s">
        <v>11</v>
      </c>
      <c r="E1" s="6" t="s">
        <v>10</v>
      </c>
      <c r="F1" s="6" t="s">
        <v>7</v>
      </c>
      <c r="G1" s="10" t="s">
        <v>8</v>
      </c>
      <c r="H1" s="5" t="s">
        <v>9</v>
      </c>
      <c r="I1" s="12" t="s">
        <v>6</v>
      </c>
      <c r="J1" s="12" t="s">
        <v>7</v>
      </c>
      <c r="K1" s="77" t="s">
        <v>22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K27"/>
  <sheetViews>
    <sheetView tabSelected="1" workbookViewId="0">
      <selection activeCell="A3" sqref="A3"/>
    </sheetView>
  </sheetViews>
  <sheetFormatPr defaultRowHeight="12.75" x14ac:dyDescent="0.2"/>
  <cols>
    <col min="1" max="1" width="11.7109375" bestFit="1" customWidth="1"/>
    <col min="2" max="2" width="7" customWidth="1"/>
    <col min="3" max="3" width="9.28515625" bestFit="1" customWidth="1"/>
    <col min="5" max="5" width="10.5703125" bestFit="1" customWidth="1"/>
    <col min="6" max="6" width="9.85546875" bestFit="1" customWidth="1"/>
    <col min="7" max="7" width="26.42578125" bestFit="1" customWidth="1"/>
    <col min="8" max="8" width="14.7109375" bestFit="1" customWidth="1"/>
    <col min="10" max="10" width="10.28515625" bestFit="1" customWidth="1"/>
    <col min="11" max="11" width="6.28515625" customWidth="1"/>
  </cols>
  <sheetData>
    <row r="1" spans="1:11" x14ac:dyDescent="0.2">
      <c r="A1" t="str">
        <f ca="1">RIGHT(CELL("filename",A1),
LEN(CELL("filename",A1))-
FIND("]",CELL("filename",A1)))</f>
        <v>Engine 12</v>
      </c>
    </row>
    <row r="2" spans="1:11" ht="28.9" customHeight="1" x14ac:dyDescent="0.2">
      <c r="A2" s="58" t="s">
        <v>0</v>
      </c>
      <c r="B2" s="3" t="s">
        <v>1</v>
      </c>
      <c r="C2" s="41" t="s">
        <v>2</v>
      </c>
      <c r="D2" s="41" t="s">
        <v>11</v>
      </c>
      <c r="E2" s="6" t="s">
        <v>10</v>
      </c>
      <c r="F2" s="6" t="s">
        <v>39</v>
      </c>
      <c r="G2" s="10" t="s">
        <v>4</v>
      </c>
      <c r="H2" s="5" t="s">
        <v>9</v>
      </c>
      <c r="I2" s="12" t="s">
        <v>6</v>
      </c>
      <c r="J2" s="12" t="s">
        <v>40</v>
      </c>
      <c r="K2" s="77" t="s">
        <v>41</v>
      </c>
    </row>
    <row r="3" spans="1:11" x14ac:dyDescent="0.2">
      <c r="A3" s="65" t="str">
        <f ca="1">_xlfn.IFNA(INDEX(Master!$B$5:$M$92,
MATCH($A$1&amp;"|"&amp;$K3,INDEX(Master!$L$5:$L$92&amp;"|"&amp;Master!$M$5:$M$92,0),0),
MATCH(A$2,Master!$B$4:$M$4,0)),"")</f>
        <v>Evertt</v>
      </c>
      <c r="B3" s="66" t="str">
        <f ca="1">_xlfn.IFNA(INDEX(Master!$B$5:$M$92,
MATCH($A$1&amp;"|"&amp;$K3,INDEX(Master!$L$5:$L$92&amp;"|"&amp;Master!$M$5:$M$92,0),0),
MATCH(B$2,Master!$B$4:$M$4,0)),"")</f>
        <v>Mike</v>
      </c>
      <c r="C3" s="67">
        <f ca="1">_xlfn.IFNA(INDEX(Master!$B$5:$M$92,
MATCH($A$1&amp;"|"&amp;$K3,INDEX(Master!$L$5:$L$92&amp;"|"&amp;Master!$M$5:$M$92,0),0),
MATCH(C$2,Master!$B$4:$M$4,0)),"")</f>
        <v>41329</v>
      </c>
      <c r="D3" s="68">
        <f ca="1">_xlfn.IFNA(INDEX(Master!$B$5:$M$92,
MATCH($A$1&amp;"|"&amp;$K3,INDEX(Master!$L$5:$L$92&amp;"|"&amp;Master!$M$5:$M$92,0),0),
MATCH(D$2,Master!$B$4:$M$4,0)),"")</f>
        <v>41329</v>
      </c>
      <c r="E3" s="68">
        <f ca="1">_xlfn.IFNA(INDEX(Master!$B$5:$M$92,
MATCH($A$1&amp;"|"&amp;$K3,INDEX(Master!$L$5:$L$92&amp;"|"&amp;Master!$M$5:$M$92,0),0),
MATCH(E$2,Master!$B$4:$M$4,0)),"")</f>
        <v>41333</v>
      </c>
      <c r="F3" s="52">
        <f ca="1">_xlfn.IFNA(INDEX(Master!$B$5:$M$92,
MATCH($A$1&amp;"|"&amp;$K3,INDEX(Master!$L$5:$L$92&amp;"|"&amp;Master!$M$5:$M$92,0),0),
MATCH(F$2,Master!$B$4:$M$4,0)),"")</f>
        <v>42063</v>
      </c>
      <c r="G3" s="16" t="str">
        <f ca="1">_xlfn.IFNA(INDEX(Master!$B$5:$M$92,
MATCH($A$1&amp;"|"&amp;$K3,INDEX(Master!$L$5:$L$92&amp;"|"&amp;Master!$M$5:$M$92,0),0),
MATCH(G$2,Master!$B$4:$M$4,0)),"")</f>
        <v>B Sawyer-Felling and Bucking</v>
      </c>
      <c r="H3" s="24" t="str">
        <f ca="1">_xlfn.IFNA(INDEX(Master!$B$5:$M$92,
MATCH($A$1&amp;"|"&amp;$K3,INDEX(Master!$L$5:$L$92&amp;"|"&amp;Master!$M$5:$M$92,0),0),
MATCH(H$2,Master!$B$4:$M$4,0)),"")</f>
        <v>Gregory Stenmo</v>
      </c>
      <c r="I3" s="52">
        <f ca="1">_xlfn.IFNA(INDEX(Master!$B$5:$M$92,
MATCH($A$1&amp;"|"&amp;$K3,INDEX(Master!$L$5:$L$92&amp;"|"&amp;Master!$M$5:$M$92,0),0),
MATCH(I$2,Master!$B$4:$M$4,0)),"")</f>
        <v>41296</v>
      </c>
      <c r="J3" s="52">
        <f ca="1">_xlfn.IFNA(INDEX(Master!$B$5:$M$92,
MATCH($A$1&amp;"|"&amp;$K3,INDEX(Master!$L$5:$L$92&amp;"|"&amp;Master!$M$5:$M$92,0),0),
MATCH(J$2,Master!$B$4:$M$4,0)),"")</f>
        <v>42026</v>
      </c>
      <c r="K3">
        <f>ROW()-2</f>
        <v>1</v>
      </c>
    </row>
    <row r="4" spans="1:11" x14ac:dyDescent="0.2">
      <c r="A4" s="65" t="str">
        <f ca="1">_xlfn.IFNA(INDEX(Master!$B$5:$M$92,
MATCH($A$1&amp;"|"&amp;$K4,INDEX(Master!$L$5:$L$92&amp;"|"&amp;Master!$M$5:$M$92,0),0),
MATCH(A$2,Master!$B$4:$M$4,0)),"")</f>
        <v/>
      </c>
      <c r="B4" s="66" t="str">
        <f ca="1">_xlfn.IFNA(INDEX(Master!$B$5:$M$92,
MATCH($A$1&amp;"|"&amp;$K4,INDEX(Master!$L$5:$L$92&amp;"|"&amp;Master!$M$5:$M$92,0),0),
MATCH(B$2,Master!$B$4:$M$4,0)),"")</f>
        <v/>
      </c>
      <c r="C4" s="67" t="str">
        <f ca="1">_xlfn.IFNA(INDEX(Master!$B$5:$M$92,
MATCH($A$1&amp;"|"&amp;$K4,INDEX(Master!$L$5:$L$92&amp;"|"&amp;Master!$M$5:$M$92,0),0),
MATCH(C$2,Master!$B$4:$M$4,0)),"")</f>
        <v/>
      </c>
      <c r="D4" s="68" t="str">
        <f ca="1">_xlfn.IFNA(INDEX(Master!$B$5:$M$92,
MATCH($A$1&amp;"|"&amp;$K4,INDEX(Master!$L$5:$L$92&amp;"|"&amp;Master!$M$5:$M$92,0),0),
MATCH(D$2,Master!$B$4:$M$4,0)),"")</f>
        <v/>
      </c>
      <c r="E4" s="68" t="str">
        <f ca="1">_xlfn.IFNA(INDEX(Master!$B$5:$M$92,
MATCH($A$1&amp;"|"&amp;$K4,INDEX(Master!$L$5:$L$92&amp;"|"&amp;Master!$M$5:$M$92,0),0),
MATCH(E$2,Master!$B$4:$M$4,0)),"")</f>
        <v/>
      </c>
      <c r="F4" s="52" t="str">
        <f ca="1">_xlfn.IFNA(INDEX(Master!$B$5:$M$92,
MATCH($A$1&amp;"|"&amp;$K4,INDEX(Master!$L$5:$L$92&amp;"|"&amp;Master!$M$5:$M$92,0),0),
MATCH(F$2,Master!$B$4:$M$4,0)),"")</f>
        <v/>
      </c>
      <c r="G4" s="16" t="str">
        <f ca="1">_xlfn.IFNA(INDEX(Master!$B$5:$M$92,
MATCH($A$1&amp;"|"&amp;$K4,INDEX(Master!$L$5:$L$92&amp;"|"&amp;Master!$M$5:$M$92,0),0),
MATCH(G$2,Master!$B$4:$M$4,0)),"")</f>
        <v/>
      </c>
      <c r="H4" s="24" t="str">
        <f ca="1">_xlfn.IFNA(INDEX(Master!$B$5:$M$92,
MATCH($A$1&amp;"|"&amp;$K4,INDEX(Master!$L$5:$L$92&amp;"|"&amp;Master!$M$5:$M$92,0),0),
MATCH(H$2,Master!$B$4:$M$4,0)),"")</f>
        <v/>
      </c>
      <c r="I4" s="52" t="str">
        <f ca="1">_xlfn.IFNA(INDEX(Master!$B$5:$M$92,
MATCH($A$1&amp;"|"&amp;$K4,INDEX(Master!$L$5:$L$92&amp;"|"&amp;Master!$M$5:$M$92,0),0),
MATCH(I$2,Master!$B$4:$M$4,0)),"")</f>
        <v/>
      </c>
      <c r="J4" s="52" t="str">
        <f ca="1">_xlfn.IFNA(INDEX(Master!$B$5:$M$92,
MATCH($A$1&amp;"|"&amp;$K4,INDEX(Master!$L$5:$L$92&amp;"|"&amp;Master!$M$5:$M$92,0),0),
MATCH(J$2,Master!$B$4:$M$4,0)),"")</f>
        <v/>
      </c>
      <c r="K4">
        <f t="shared" ref="K4:K27" si="0">ROW()-2</f>
        <v>2</v>
      </c>
    </row>
    <row r="5" spans="1:11" x14ac:dyDescent="0.2">
      <c r="A5" s="65" t="str">
        <f ca="1">_xlfn.IFNA(INDEX(Master!$B$5:$M$92,
MATCH($A$1&amp;"|"&amp;$K5,INDEX(Master!$L$5:$L$92&amp;"|"&amp;Master!$M$5:$M$92,0),0),
MATCH(A$2,Master!$B$4:$M$4,0)),"")</f>
        <v/>
      </c>
      <c r="B5" s="66" t="str">
        <f ca="1">_xlfn.IFNA(INDEX(Master!$B$5:$M$92,
MATCH($A$1&amp;"|"&amp;$K5,INDEX(Master!$L$5:$L$92&amp;"|"&amp;Master!$M$5:$M$92,0),0),
MATCH(B$2,Master!$B$4:$M$4,0)),"")</f>
        <v/>
      </c>
      <c r="C5" s="67" t="str">
        <f ca="1">_xlfn.IFNA(INDEX(Master!$B$5:$M$92,
MATCH($A$1&amp;"|"&amp;$K5,INDEX(Master!$L$5:$L$92&amp;"|"&amp;Master!$M$5:$M$92,0),0),
MATCH(C$2,Master!$B$4:$M$4,0)),"")</f>
        <v/>
      </c>
      <c r="D5" s="68" t="str">
        <f ca="1">_xlfn.IFNA(INDEX(Master!$B$5:$M$92,
MATCH($A$1&amp;"|"&amp;$K5,INDEX(Master!$L$5:$L$92&amp;"|"&amp;Master!$M$5:$M$92,0),0),
MATCH(D$2,Master!$B$4:$M$4,0)),"")</f>
        <v/>
      </c>
      <c r="E5" s="68" t="str">
        <f ca="1">_xlfn.IFNA(INDEX(Master!$B$5:$M$92,
MATCH($A$1&amp;"|"&amp;$K5,INDEX(Master!$L$5:$L$92&amp;"|"&amp;Master!$M$5:$M$92,0),0),
MATCH(E$2,Master!$B$4:$M$4,0)),"")</f>
        <v/>
      </c>
      <c r="F5" s="52" t="str">
        <f ca="1">_xlfn.IFNA(INDEX(Master!$B$5:$M$92,
MATCH($A$1&amp;"|"&amp;$K5,INDEX(Master!$L$5:$L$92&amp;"|"&amp;Master!$M$5:$M$92,0),0),
MATCH(F$2,Master!$B$4:$M$4,0)),"")</f>
        <v/>
      </c>
      <c r="G5" s="16" t="str">
        <f ca="1">_xlfn.IFNA(INDEX(Master!$B$5:$M$92,
MATCH($A$1&amp;"|"&amp;$K5,INDEX(Master!$L$5:$L$92&amp;"|"&amp;Master!$M$5:$M$92,0),0),
MATCH(G$2,Master!$B$4:$M$4,0)),"")</f>
        <v/>
      </c>
      <c r="H5" s="24" t="str">
        <f ca="1">_xlfn.IFNA(INDEX(Master!$B$5:$M$92,
MATCH($A$1&amp;"|"&amp;$K5,INDEX(Master!$L$5:$L$92&amp;"|"&amp;Master!$M$5:$M$92,0),0),
MATCH(H$2,Master!$B$4:$M$4,0)),"")</f>
        <v/>
      </c>
      <c r="I5" s="52" t="str">
        <f ca="1">_xlfn.IFNA(INDEX(Master!$B$5:$M$92,
MATCH($A$1&amp;"|"&amp;$K5,INDEX(Master!$L$5:$L$92&amp;"|"&amp;Master!$M$5:$M$92,0),0),
MATCH(I$2,Master!$B$4:$M$4,0)),"")</f>
        <v/>
      </c>
      <c r="J5" s="52" t="str">
        <f ca="1">_xlfn.IFNA(INDEX(Master!$B$5:$M$92,
MATCH($A$1&amp;"|"&amp;$K5,INDEX(Master!$L$5:$L$92&amp;"|"&amp;Master!$M$5:$M$92,0),0),
MATCH(J$2,Master!$B$4:$M$4,0)),"")</f>
        <v/>
      </c>
      <c r="K5">
        <f t="shared" si="0"/>
        <v>3</v>
      </c>
    </row>
    <row r="6" spans="1:11" x14ac:dyDescent="0.2">
      <c r="A6" s="65" t="str">
        <f ca="1">_xlfn.IFNA(INDEX(Master!$B$5:$M$92,
MATCH($A$1&amp;"|"&amp;$K6,INDEX(Master!$L$5:$L$92&amp;"|"&amp;Master!$M$5:$M$92,0),0),
MATCH(A$2,Master!$B$4:$M$4,0)),"")</f>
        <v/>
      </c>
      <c r="B6" s="66" t="str">
        <f ca="1">_xlfn.IFNA(INDEX(Master!$B$5:$M$92,
MATCH($A$1&amp;"|"&amp;$K6,INDEX(Master!$L$5:$L$92&amp;"|"&amp;Master!$M$5:$M$92,0),0),
MATCH(B$2,Master!$B$4:$M$4,0)),"")</f>
        <v/>
      </c>
      <c r="C6" s="67" t="str">
        <f ca="1">_xlfn.IFNA(INDEX(Master!$B$5:$M$92,
MATCH($A$1&amp;"|"&amp;$K6,INDEX(Master!$L$5:$L$92&amp;"|"&amp;Master!$M$5:$M$92,0),0),
MATCH(C$2,Master!$B$4:$M$4,0)),"")</f>
        <v/>
      </c>
      <c r="D6" s="68" t="str">
        <f ca="1">_xlfn.IFNA(INDEX(Master!$B$5:$M$92,
MATCH($A$1&amp;"|"&amp;$K6,INDEX(Master!$L$5:$L$92&amp;"|"&amp;Master!$M$5:$M$92,0),0),
MATCH(D$2,Master!$B$4:$M$4,0)),"")</f>
        <v/>
      </c>
      <c r="E6" s="68" t="str">
        <f ca="1">_xlfn.IFNA(INDEX(Master!$B$5:$M$92,
MATCH($A$1&amp;"|"&amp;$K6,INDEX(Master!$L$5:$L$92&amp;"|"&amp;Master!$M$5:$M$92,0),0),
MATCH(E$2,Master!$B$4:$M$4,0)),"")</f>
        <v/>
      </c>
      <c r="F6" s="52" t="str">
        <f ca="1">_xlfn.IFNA(INDEX(Master!$B$5:$M$92,
MATCH($A$1&amp;"|"&amp;$K6,INDEX(Master!$L$5:$L$92&amp;"|"&amp;Master!$M$5:$M$92,0),0),
MATCH(F$2,Master!$B$4:$M$4,0)),"")</f>
        <v/>
      </c>
      <c r="G6" s="16" t="str">
        <f ca="1">_xlfn.IFNA(INDEX(Master!$B$5:$M$92,
MATCH($A$1&amp;"|"&amp;$K6,INDEX(Master!$L$5:$L$92&amp;"|"&amp;Master!$M$5:$M$92,0),0),
MATCH(G$2,Master!$B$4:$M$4,0)),"")</f>
        <v/>
      </c>
      <c r="H6" s="24" t="str">
        <f ca="1">_xlfn.IFNA(INDEX(Master!$B$5:$M$92,
MATCH($A$1&amp;"|"&amp;$K6,INDEX(Master!$L$5:$L$92&amp;"|"&amp;Master!$M$5:$M$92,0),0),
MATCH(H$2,Master!$B$4:$M$4,0)),"")</f>
        <v/>
      </c>
      <c r="I6" s="52" t="str">
        <f ca="1">_xlfn.IFNA(INDEX(Master!$B$5:$M$92,
MATCH($A$1&amp;"|"&amp;$K6,INDEX(Master!$L$5:$L$92&amp;"|"&amp;Master!$M$5:$M$92,0),0),
MATCH(I$2,Master!$B$4:$M$4,0)),"")</f>
        <v/>
      </c>
      <c r="J6" s="52" t="str">
        <f ca="1">_xlfn.IFNA(INDEX(Master!$B$5:$M$92,
MATCH($A$1&amp;"|"&amp;$K6,INDEX(Master!$L$5:$L$92&amp;"|"&amp;Master!$M$5:$M$92,0),0),
MATCH(J$2,Master!$B$4:$M$4,0)),"")</f>
        <v/>
      </c>
      <c r="K6">
        <f t="shared" si="0"/>
        <v>4</v>
      </c>
    </row>
    <row r="7" spans="1:11" x14ac:dyDescent="0.2">
      <c r="A7" s="65" t="str">
        <f ca="1">_xlfn.IFNA(INDEX(Master!$B$5:$M$92,
MATCH($A$1&amp;"|"&amp;$K7,INDEX(Master!$L$5:$L$92&amp;"|"&amp;Master!$M$5:$M$92,0),0),
MATCH(A$2,Master!$B$4:$M$4,0)),"")</f>
        <v/>
      </c>
      <c r="B7" s="66" t="str">
        <f ca="1">_xlfn.IFNA(INDEX(Master!$B$5:$M$92,
MATCH($A$1&amp;"|"&amp;$K7,INDEX(Master!$L$5:$L$92&amp;"|"&amp;Master!$M$5:$M$92,0),0),
MATCH(B$2,Master!$B$4:$M$4,0)),"")</f>
        <v/>
      </c>
      <c r="C7" s="67" t="str">
        <f ca="1">_xlfn.IFNA(INDEX(Master!$B$5:$M$92,
MATCH($A$1&amp;"|"&amp;$K7,INDEX(Master!$L$5:$L$92&amp;"|"&amp;Master!$M$5:$M$92,0),0),
MATCH(C$2,Master!$B$4:$M$4,0)),"")</f>
        <v/>
      </c>
      <c r="D7" s="68" t="str">
        <f ca="1">_xlfn.IFNA(INDEX(Master!$B$5:$M$92,
MATCH($A$1&amp;"|"&amp;$K7,INDEX(Master!$L$5:$L$92&amp;"|"&amp;Master!$M$5:$M$92,0),0),
MATCH(D$2,Master!$B$4:$M$4,0)),"")</f>
        <v/>
      </c>
      <c r="E7" s="68" t="str">
        <f ca="1">_xlfn.IFNA(INDEX(Master!$B$5:$M$92,
MATCH($A$1&amp;"|"&amp;$K7,INDEX(Master!$L$5:$L$92&amp;"|"&amp;Master!$M$5:$M$92,0),0),
MATCH(E$2,Master!$B$4:$M$4,0)),"")</f>
        <v/>
      </c>
      <c r="F7" s="52" t="str">
        <f ca="1">_xlfn.IFNA(INDEX(Master!$B$5:$M$92,
MATCH($A$1&amp;"|"&amp;$K7,INDEX(Master!$L$5:$L$92&amp;"|"&amp;Master!$M$5:$M$92,0),0),
MATCH(F$2,Master!$B$4:$M$4,0)),"")</f>
        <v/>
      </c>
      <c r="G7" s="16" t="str">
        <f ca="1">_xlfn.IFNA(INDEX(Master!$B$5:$M$92,
MATCH($A$1&amp;"|"&amp;$K7,INDEX(Master!$L$5:$L$92&amp;"|"&amp;Master!$M$5:$M$92,0),0),
MATCH(G$2,Master!$B$4:$M$4,0)),"")</f>
        <v/>
      </c>
      <c r="H7" s="24" t="str">
        <f ca="1">_xlfn.IFNA(INDEX(Master!$B$5:$M$92,
MATCH($A$1&amp;"|"&amp;$K7,INDEX(Master!$L$5:$L$92&amp;"|"&amp;Master!$M$5:$M$92,0),0),
MATCH(H$2,Master!$B$4:$M$4,0)),"")</f>
        <v/>
      </c>
      <c r="I7" s="52" t="str">
        <f ca="1">_xlfn.IFNA(INDEX(Master!$B$5:$M$92,
MATCH($A$1&amp;"|"&amp;$K7,INDEX(Master!$L$5:$L$92&amp;"|"&amp;Master!$M$5:$M$92,0),0),
MATCH(I$2,Master!$B$4:$M$4,0)),"")</f>
        <v/>
      </c>
      <c r="J7" s="52" t="str">
        <f ca="1">_xlfn.IFNA(INDEX(Master!$B$5:$M$92,
MATCH($A$1&amp;"|"&amp;$K7,INDEX(Master!$L$5:$L$92&amp;"|"&amp;Master!$M$5:$M$92,0),0),
MATCH(J$2,Master!$B$4:$M$4,0)),"")</f>
        <v/>
      </c>
      <c r="K7">
        <f t="shared" si="0"/>
        <v>5</v>
      </c>
    </row>
    <row r="8" spans="1:11" x14ac:dyDescent="0.2">
      <c r="A8" s="65" t="str">
        <f ca="1">_xlfn.IFNA(INDEX(Master!$B$5:$M$92,
MATCH($A$1&amp;"|"&amp;$K8,INDEX(Master!$L$5:$L$92&amp;"|"&amp;Master!$M$5:$M$92,0),0),
MATCH(A$2,Master!$B$4:$M$4,0)),"")</f>
        <v/>
      </c>
      <c r="B8" s="66" t="str">
        <f ca="1">_xlfn.IFNA(INDEX(Master!$B$5:$M$92,
MATCH($A$1&amp;"|"&amp;$K8,INDEX(Master!$L$5:$L$92&amp;"|"&amp;Master!$M$5:$M$92,0),0),
MATCH(B$2,Master!$B$4:$M$4,0)),"")</f>
        <v/>
      </c>
      <c r="C8" s="67" t="str">
        <f ca="1">_xlfn.IFNA(INDEX(Master!$B$5:$M$92,
MATCH($A$1&amp;"|"&amp;$K8,INDEX(Master!$L$5:$L$92&amp;"|"&amp;Master!$M$5:$M$92,0),0),
MATCH(C$2,Master!$B$4:$M$4,0)),"")</f>
        <v/>
      </c>
      <c r="D8" s="68" t="str">
        <f ca="1">_xlfn.IFNA(INDEX(Master!$B$5:$M$92,
MATCH($A$1&amp;"|"&amp;$K8,INDEX(Master!$L$5:$L$92&amp;"|"&amp;Master!$M$5:$M$92,0),0),
MATCH(D$2,Master!$B$4:$M$4,0)),"")</f>
        <v/>
      </c>
      <c r="E8" s="68" t="str">
        <f ca="1">_xlfn.IFNA(INDEX(Master!$B$5:$M$92,
MATCH($A$1&amp;"|"&amp;$K8,INDEX(Master!$L$5:$L$92&amp;"|"&amp;Master!$M$5:$M$92,0),0),
MATCH(E$2,Master!$B$4:$M$4,0)),"")</f>
        <v/>
      </c>
      <c r="F8" s="52" t="str">
        <f ca="1">_xlfn.IFNA(INDEX(Master!$B$5:$M$92,
MATCH($A$1&amp;"|"&amp;$K8,INDEX(Master!$L$5:$L$92&amp;"|"&amp;Master!$M$5:$M$92,0),0),
MATCH(F$2,Master!$B$4:$M$4,0)),"")</f>
        <v/>
      </c>
      <c r="G8" s="16" t="str">
        <f ca="1">_xlfn.IFNA(INDEX(Master!$B$5:$M$92,
MATCH($A$1&amp;"|"&amp;$K8,INDEX(Master!$L$5:$L$92&amp;"|"&amp;Master!$M$5:$M$92,0),0),
MATCH(G$2,Master!$B$4:$M$4,0)),"")</f>
        <v/>
      </c>
      <c r="H8" s="24" t="str">
        <f ca="1">_xlfn.IFNA(INDEX(Master!$B$5:$M$92,
MATCH($A$1&amp;"|"&amp;$K8,INDEX(Master!$L$5:$L$92&amp;"|"&amp;Master!$M$5:$M$92,0),0),
MATCH(H$2,Master!$B$4:$M$4,0)),"")</f>
        <v/>
      </c>
      <c r="I8" s="52" t="str">
        <f ca="1">_xlfn.IFNA(INDEX(Master!$B$5:$M$92,
MATCH($A$1&amp;"|"&amp;$K8,INDEX(Master!$L$5:$L$92&amp;"|"&amp;Master!$M$5:$M$92,0),0),
MATCH(I$2,Master!$B$4:$M$4,0)),"")</f>
        <v/>
      </c>
      <c r="J8" s="52" t="str">
        <f ca="1">_xlfn.IFNA(INDEX(Master!$B$5:$M$92,
MATCH($A$1&amp;"|"&amp;$K8,INDEX(Master!$L$5:$L$92&amp;"|"&amp;Master!$M$5:$M$92,0),0),
MATCH(J$2,Master!$B$4:$M$4,0)),"")</f>
        <v/>
      </c>
      <c r="K8">
        <f t="shared" si="0"/>
        <v>6</v>
      </c>
    </row>
    <row r="9" spans="1:11" x14ac:dyDescent="0.2">
      <c r="A9" s="65" t="str">
        <f ca="1">_xlfn.IFNA(INDEX(Master!$B$5:$M$92,
MATCH($A$1&amp;"|"&amp;$K9,INDEX(Master!$L$5:$L$92&amp;"|"&amp;Master!$M$5:$M$92,0),0),
MATCH(A$2,Master!$B$4:$M$4,0)),"")</f>
        <v/>
      </c>
      <c r="B9" s="66" t="str">
        <f ca="1">_xlfn.IFNA(INDEX(Master!$B$5:$M$92,
MATCH($A$1&amp;"|"&amp;$K9,INDEX(Master!$L$5:$L$92&amp;"|"&amp;Master!$M$5:$M$92,0),0),
MATCH(B$2,Master!$B$4:$M$4,0)),"")</f>
        <v/>
      </c>
      <c r="C9" s="67" t="str">
        <f ca="1">_xlfn.IFNA(INDEX(Master!$B$5:$M$92,
MATCH($A$1&amp;"|"&amp;$K9,INDEX(Master!$L$5:$L$92&amp;"|"&amp;Master!$M$5:$M$92,0),0),
MATCH(C$2,Master!$B$4:$M$4,0)),"")</f>
        <v/>
      </c>
      <c r="D9" s="68" t="str">
        <f ca="1">_xlfn.IFNA(INDEX(Master!$B$5:$M$92,
MATCH($A$1&amp;"|"&amp;$K9,INDEX(Master!$L$5:$L$92&amp;"|"&amp;Master!$M$5:$M$92,0),0),
MATCH(D$2,Master!$B$4:$M$4,0)),"")</f>
        <v/>
      </c>
      <c r="E9" s="68" t="str">
        <f ca="1">_xlfn.IFNA(INDEX(Master!$B$5:$M$92,
MATCH($A$1&amp;"|"&amp;$K9,INDEX(Master!$L$5:$L$92&amp;"|"&amp;Master!$M$5:$M$92,0),0),
MATCH(E$2,Master!$B$4:$M$4,0)),"")</f>
        <v/>
      </c>
      <c r="F9" s="52" t="str">
        <f ca="1">_xlfn.IFNA(INDEX(Master!$B$5:$M$92,
MATCH($A$1&amp;"|"&amp;$K9,INDEX(Master!$L$5:$L$92&amp;"|"&amp;Master!$M$5:$M$92,0),0),
MATCH(F$2,Master!$B$4:$M$4,0)),"")</f>
        <v/>
      </c>
      <c r="G9" s="16" t="str">
        <f ca="1">_xlfn.IFNA(INDEX(Master!$B$5:$M$92,
MATCH($A$1&amp;"|"&amp;$K9,INDEX(Master!$L$5:$L$92&amp;"|"&amp;Master!$M$5:$M$92,0),0),
MATCH(G$2,Master!$B$4:$M$4,0)),"")</f>
        <v/>
      </c>
      <c r="H9" s="24" t="str">
        <f ca="1">_xlfn.IFNA(INDEX(Master!$B$5:$M$92,
MATCH($A$1&amp;"|"&amp;$K9,INDEX(Master!$L$5:$L$92&amp;"|"&amp;Master!$M$5:$M$92,0),0),
MATCH(H$2,Master!$B$4:$M$4,0)),"")</f>
        <v/>
      </c>
      <c r="I9" s="52" t="str">
        <f ca="1">_xlfn.IFNA(INDEX(Master!$B$5:$M$92,
MATCH($A$1&amp;"|"&amp;$K9,INDEX(Master!$L$5:$L$92&amp;"|"&amp;Master!$M$5:$M$92,0),0),
MATCH(I$2,Master!$B$4:$M$4,0)),"")</f>
        <v/>
      </c>
      <c r="J9" s="52" t="str">
        <f ca="1">_xlfn.IFNA(INDEX(Master!$B$5:$M$92,
MATCH($A$1&amp;"|"&amp;$K9,INDEX(Master!$L$5:$L$92&amp;"|"&amp;Master!$M$5:$M$92,0),0),
MATCH(J$2,Master!$B$4:$M$4,0)),"")</f>
        <v/>
      </c>
      <c r="K9">
        <f t="shared" si="0"/>
        <v>7</v>
      </c>
    </row>
    <row r="10" spans="1:11" x14ac:dyDescent="0.2">
      <c r="A10" s="65" t="str">
        <f ca="1">_xlfn.IFNA(INDEX(Master!$B$5:$M$92,
MATCH($A$1&amp;"|"&amp;$K10,INDEX(Master!$L$5:$L$92&amp;"|"&amp;Master!$M$5:$M$92,0),0),
MATCH(A$2,Master!$B$4:$M$4,0)),"")</f>
        <v/>
      </c>
      <c r="B10" s="66" t="str">
        <f ca="1">_xlfn.IFNA(INDEX(Master!$B$5:$M$92,
MATCH($A$1&amp;"|"&amp;$K10,INDEX(Master!$L$5:$L$92&amp;"|"&amp;Master!$M$5:$M$92,0),0),
MATCH(B$2,Master!$B$4:$M$4,0)),"")</f>
        <v/>
      </c>
      <c r="C10" s="67" t="str">
        <f ca="1">_xlfn.IFNA(INDEX(Master!$B$5:$M$92,
MATCH($A$1&amp;"|"&amp;$K10,INDEX(Master!$L$5:$L$92&amp;"|"&amp;Master!$M$5:$M$92,0),0),
MATCH(C$2,Master!$B$4:$M$4,0)),"")</f>
        <v/>
      </c>
      <c r="D10" s="68" t="str">
        <f ca="1">_xlfn.IFNA(INDEX(Master!$B$5:$M$92,
MATCH($A$1&amp;"|"&amp;$K10,INDEX(Master!$L$5:$L$92&amp;"|"&amp;Master!$M$5:$M$92,0),0),
MATCH(D$2,Master!$B$4:$M$4,0)),"")</f>
        <v/>
      </c>
      <c r="E10" s="68" t="str">
        <f ca="1">_xlfn.IFNA(INDEX(Master!$B$5:$M$92,
MATCH($A$1&amp;"|"&amp;$K10,INDEX(Master!$L$5:$L$92&amp;"|"&amp;Master!$M$5:$M$92,0),0),
MATCH(E$2,Master!$B$4:$M$4,0)),"")</f>
        <v/>
      </c>
      <c r="F10" s="52" t="str">
        <f ca="1">_xlfn.IFNA(INDEX(Master!$B$5:$M$92,
MATCH($A$1&amp;"|"&amp;$K10,INDEX(Master!$L$5:$L$92&amp;"|"&amp;Master!$M$5:$M$92,0),0),
MATCH(F$2,Master!$B$4:$M$4,0)),"")</f>
        <v/>
      </c>
      <c r="G10" s="16" t="str">
        <f ca="1">_xlfn.IFNA(INDEX(Master!$B$5:$M$92,
MATCH($A$1&amp;"|"&amp;$K10,INDEX(Master!$L$5:$L$92&amp;"|"&amp;Master!$M$5:$M$92,0),0),
MATCH(G$2,Master!$B$4:$M$4,0)),"")</f>
        <v/>
      </c>
      <c r="H10" s="24" t="str">
        <f ca="1">_xlfn.IFNA(INDEX(Master!$B$5:$M$92,
MATCH($A$1&amp;"|"&amp;$K10,INDEX(Master!$L$5:$L$92&amp;"|"&amp;Master!$M$5:$M$92,0),0),
MATCH(H$2,Master!$B$4:$M$4,0)),"")</f>
        <v/>
      </c>
      <c r="I10" s="52" t="str">
        <f ca="1">_xlfn.IFNA(INDEX(Master!$B$5:$M$92,
MATCH($A$1&amp;"|"&amp;$K10,INDEX(Master!$L$5:$L$92&amp;"|"&amp;Master!$M$5:$M$92,0),0),
MATCH(I$2,Master!$B$4:$M$4,0)),"")</f>
        <v/>
      </c>
      <c r="J10" s="52" t="str">
        <f ca="1">_xlfn.IFNA(INDEX(Master!$B$5:$M$92,
MATCH($A$1&amp;"|"&amp;$K10,INDEX(Master!$L$5:$L$92&amp;"|"&amp;Master!$M$5:$M$92,0),0),
MATCH(J$2,Master!$B$4:$M$4,0)),"")</f>
        <v/>
      </c>
      <c r="K10">
        <f t="shared" si="0"/>
        <v>8</v>
      </c>
    </row>
    <row r="11" spans="1:11" x14ac:dyDescent="0.2">
      <c r="A11" s="65" t="str">
        <f ca="1">_xlfn.IFNA(INDEX(Master!$B$5:$M$92,
MATCH($A$1&amp;"|"&amp;$K11,INDEX(Master!$L$5:$L$92&amp;"|"&amp;Master!$M$5:$M$92,0),0),
MATCH(A$2,Master!$B$4:$M$4,0)),"")</f>
        <v/>
      </c>
      <c r="B11" s="66" t="str">
        <f ca="1">_xlfn.IFNA(INDEX(Master!$B$5:$M$92,
MATCH($A$1&amp;"|"&amp;$K11,INDEX(Master!$L$5:$L$92&amp;"|"&amp;Master!$M$5:$M$92,0),0),
MATCH(B$2,Master!$B$4:$M$4,0)),"")</f>
        <v/>
      </c>
      <c r="C11" s="67" t="str">
        <f ca="1">_xlfn.IFNA(INDEX(Master!$B$5:$M$92,
MATCH($A$1&amp;"|"&amp;$K11,INDEX(Master!$L$5:$L$92&amp;"|"&amp;Master!$M$5:$M$92,0),0),
MATCH(C$2,Master!$B$4:$M$4,0)),"")</f>
        <v/>
      </c>
      <c r="D11" s="68" t="str">
        <f ca="1">_xlfn.IFNA(INDEX(Master!$B$5:$M$92,
MATCH($A$1&amp;"|"&amp;$K11,INDEX(Master!$L$5:$L$92&amp;"|"&amp;Master!$M$5:$M$92,0),0),
MATCH(D$2,Master!$B$4:$M$4,0)),"")</f>
        <v/>
      </c>
      <c r="E11" s="68" t="str">
        <f ca="1">_xlfn.IFNA(INDEX(Master!$B$5:$M$92,
MATCH($A$1&amp;"|"&amp;$K11,INDEX(Master!$L$5:$L$92&amp;"|"&amp;Master!$M$5:$M$92,0),0),
MATCH(E$2,Master!$B$4:$M$4,0)),"")</f>
        <v/>
      </c>
      <c r="F11" s="52" t="str">
        <f ca="1">_xlfn.IFNA(INDEX(Master!$B$5:$M$92,
MATCH($A$1&amp;"|"&amp;$K11,INDEX(Master!$L$5:$L$92&amp;"|"&amp;Master!$M$5:$M$92,0),0),
MATCH(F$2,Master!$B$4:$M$4,0)),"")</f>
        <v/>
      </c>
      <c r="G11" s="16" t="str">
        <f ca="1">_xlfn.IFNA(INDEX(Master!$B$5:$M$92,
MATCH($A$1&amp;"|"&amp;$K11,INDEX(Master!$L$5:$L$92&amp;"|"&amp;Master!$M$5:$M$92,0),0),
MATCH(G$2,Master!$B$4:$M$4,0)),"")</f>
        <v/>
      </c>
      <c r="H11" s="24" t="str">
        <f ca="1">_xlfn.IFNA(INDEX(Master!$B$5:$M$92,
MATCH($A$1&amp;"|"&amp;$K11,INDEX(Master!$L$5:$L$92&amp;"|"&amp;Master!$M$5:$M$92,0),0),
MATCH(H$2,Master!$B$4:$M$4,0)),"")</f>
        <v/>
      </c>
      <c r="I11" s="52" t="str">
        <f ca="1">_xlfn.IFNA(INDEX(Master!$B$5:$M$92,
MATCH($A$1&amp;"|"&amp;$K11,INDEX(Master!$L$5:$L$92&amp;"|"&amp;Master!$M$5:$M$92,0),0),
MATCH(I$2,Master!$B$4:$M$4,0)),"")</f>
        <v/>
      </c>
      <c r="J11" s="52" t="str">
        <f ca="1">_xlfn.IFNA(INDEX(Master!$B$5:$M$92,
MATCH($A$1&amp;"|"&amp;$K11,INDEX(Master!$L$5:$L$92&amp;"|"&amp;Master!$M$5:$M$92,0),0),
MATCH(J$2,Master!$B$4:$M$4,0)),"")</f>
        <v/>
      </c>
      <c r="K11">
        <f t="shared" si="0"/>
        <v>9</v>
      </c>
    </row>
    <row r="12" spans="1:11" x14ac:dyDescent="0.2">
      <c r="A12" s="65" t="str">
        <f ca="1">_xlfn.IFNA(INDEX(Master!$B$5:$M$92,
MATCH($A$1&amp;"|"&amp;$K12,INDEX(Master!$L$5:$L$92&amp;"|"&amp;Master!$M$5:$M$92,0),0),
MATCH(A$2,Master!$B$4:$M$4,0)),"")</f>
        <v/>
      </c>
      <c r="B12" s="66" t="str">
        <f ca="1">_xlfn.IFNA(INDEX(Master!$B$5:$M$92,
MATCH($A$1&amp;"|"&amp;$K12,INDEX(Master!$L$5:$L$92&amp;"|"&amp;Master!$M$5:$M$92,0),0),
MATCH(B$2,Master!$B$4:$M$4,0)),"")</f>
        <v/>
      </c>
      <c r="C12" s="67" t="str">
        <f ca="1">_xlfn.IFNA(INDEX(Master!$B$5:$M$92,
MATCH($A$1&amp;"|"&amp;$K12,INDEX(Master!$L$5:$L$92&amp;"|"&amp;Master!$M$5:$M$92,0),0),
MATCH(C$2,Master!$B$4:$M$4,0)),"")</f>
        <v/>
      </c>
      <c r="D12" s="68" t="str">
        <f ca="1">_xlfn.IFNA(INDEX(Master!$B$5:$M$92,
MATCH($A$1&amp;"|"&amp;$K12,INDEX(Master!$L$5:$L$92&amp;"|"&amp;Master!$M$5:$M$92,0),0),
MATCH(D$2,Master!$B$4:$M$4,0)),"")</f>
        <v/>
      </c>
      <c r="E12" s="68" t="str">
        <f ca="1">_xlfn.IFNA(INDEX(Master!$B$5:$M$92,
MATCH($A$1&amp;"|"&amp;$K12,INDEX(Master!$L$5:$L$92&amp;"|"&amp;Master!$M$5:$M$92,0),0),
MATCH(E$2,Master!$B$4:$M$4,0)),"")</f>
        <v/>
      </c>
      <c r="F12" s="52" t="str">
        <f ca="1">_xlfn.IFNA(INDEX(Master!$B$5:$M$92,
MATCH($A$1&amp;"|"&amp;$K12,INDEX(Master!$L$5:$L$92&amp;"|"&amp;Master!$M$5:$M$92,0),0),
MATCH(F$2,Master!$B$4:$M$4,0)),"")</f>
        <v/>
      </c>
      <c r="G12" s="16" t="str">
        <f ca="1">_xlfn.IFNA(INDEX(Master!$B$5:$M$92,
MATCH($A$1&amp;"|"&amp;$K12,INDEX(Master!$L$5:$L$92&amp;"|"&amp;Master!$M$5:$M$92,0),0),
MATCH(G$2,Master!$B$4:$M$4,0)),"")</f>
        <v/>
      </c>
      <c r="H12" s="24" t="str">
        <f ca="1">_xlfn.IFNA(INDEX(Master!$B$5:$M$92,
MATCH($A$1&amp;"|"&amp;$K12,INDEX(Master!$L$5:$L$92&amp;"|"&amp;Master!$M$5:$M$92,0),0),
MATCH(H$2,Master!$B$4:$M$4,0)),"")</f>
        <v/>
      </c>
      <c r="I12" s="52" t="str">
        <f ca="1">_xlfn.IFNA(INDEX(Master!$B$5:$M$92,
MATCH($A$1&amp;"|"&amp;$K12,INDEX(Master!$L$5:$L$92&amp;"|"&amp;Master!$M$5:$M$92,0),0),
MATCH(I$2,Master!$B$4:$M$4,0)),"")</f>
        <v/>
      </c>
      <c r="J12" s="52" t="str">
        <f ca="1">_xlfn.IFNA(INDEX(Master!$B$5:$M$92,
MATCH($A$1&amp;"|"&amp;$K12,INDEX(Master!$L$5:$L$92&amp;"|"&amp;Master!$M$5:$M$92,0),0),
MATCH(J$2,Master!$B$4:$M$4,0)),"")</f>
        <v/>
      </c>
      <c r="K12">
        <f t="shared" si="0"/>
        <v>10</v>
      </c>
    </row>
    <row r="13" spans="1:11" x14ac:dyDescent="0.2">
      <c r="A13" s="65" t="str">
        <f ca="1">_xlfn.IFNA(INDEX(Master!$B$5:$M$92,
MATCH($A$1&amp;"|"&amp;$K13,INDEX(Master!$L$5:$L$92&amp;"|"&amp;Master!$M$5:$M$92,0),0),
MATCH(A$2,Master!$B$4:$M$4,0)),"")</f>
        <v/>
      </c>
      <c r="B13" s="66" t="str">
        <f ca="1">_xlfn.IFNA(INDEX(Master!$B$5:$M$92,
MATCH($A$1&amp;"|"&amp;$K13,INDEX(Master!$L$5:$L$92&amp;"|"&amp;Master!$M$5:$M$92,0),0),
MATCH(B$2,Master!$B$4:$M$4,0)),"")</f>
        <v/>
      </c>
      <c r="C13" s="67" t="str">
        <f ca="1">_xlfn.IFNA(INDEX(Master!$B$5:$M$92,
MATCH($A$1&amp;"|"&amp;$K13,INDEX(Master!$L$5:$L$92&amp;"|"&amp;Master!$M$5:$M$92,0),0),
MATCH(C$2,Master!$B$4:$M$4,0)),"")</f>
        <v/>
      </c>
      <c r="D13" s="68" t="str">
        <f ca="1">_xlfn.IFNA(INDEX(Master!$B$5:$M$92,
MATCH($A$1&amp;"|"&amp;$K13,INDEX(Master!$L$5:$L$92&amp;"|"&amp;Master!$M$5:$M$92,0),0),
MATCH(D$2,Master!$B$4:$M$4,0)),"")</f>
        <v/>
      </c>
      <c r="E13" s="68" t="str">
        <f ca="1">_xlfn.IFNA(INDEX(Master!$B$5:$M$92,
MATCH($A$1&amp;"|"&amp;$K13,INDEX(Master!$L$5:$L$92&amp;"|"&amp;Master!$M$5:$M$92,0),0),
MATCH(E$2,Master!$B$4:$M$4,0)),"")</f>
        <v/>
      </c>
      <c r="F13" s="52" t="str">
        <f ca="1">_xlfn.IFNA(INDEX(Master!$B$5:$M$92,
MATCH($A$1&amp;"|"&amp;$K13,INDEX(Master!$L$5:$L$92&amp;"|"&amp;Master!$M$5:$M$92,0),0),
MATCH(F$2,Master!$B$4:$M$4,0)),"")</f>
        <v/>
      </c>
      <c r="G13" s="16" t="str">
        <f ca="1">_xlfn.IFNA(INDEX(Master!$B$5:$M$92,
MATCH($A$1&amp;"|"&amp;$K13,INDEX(Master!$L$5:$L$92&amp;"|"&amp;Master!$M$5:$M$92,0),0),
MATCH(G$2,Master!$B$4:$M$4,0)),"")</f>
        <v/>
      </c>
      <c r="H13" s="24" t="str">
        <f ca="1">_xlfn.IFNA(INDEX(Master!$B$5:$M$92,
MATCH($A$1&amp;"|"&amp;$K13,INDEX(Master!$L$5:$L$92&amp;"|"&amp;Master!$M$5:$M$92,0),0),
MATCH(H$2,Master!$B$4:$M$4,0)),"")</f>
        <v/>
      </c>
      <c r="I13" s="52" t="str">
        <f ca="1">_xlfn.IFNA(INDEX(Master!$B$5:$M$92,
MATCH($A$1&amp;"|"&amp;$K13,INDEX(Master!$L$5:$L$92&amp;"|"&amp;Master!$M$5:$M$92,0),0),
MATCH(I$2,Master!$B$4:$M$4,0)),"")</f>
        <v/>
      </c>
      <c r="J13" s="52" t="str">
        <f ca="1">_xlfn.IFNA(INDEX(Master!$B$5:$M$92,
MATCH($A$1&amp;"|"&amp;$K13,INDEX(Master!$L$5:$L$92&amp;"|"&amp;Master!$M$5:$M$92,0),0),
MATCH(J$2,Master!$B$4:$M$4,0)),"")</f>
        <v/>
      </c>
      <c r="K13">
        <f t="shared" si="0"/>
        <v>11</v>
      </c>
    </row>
    <row r="14" spans="1:11" x14ac:dyDescent="0.2">
      <c r="A14" s="65" t="str">
        <f ca="1">_xlfn.IFNA(INDEX(Master!$B$5:$M$92,
MATCH($A$1&amp;"|"&amp;$K14,INDEX(Master!$L$5:$L$92&amp;"|"&amp;Master!$M$5:$M$92,0),0),
MATCH(A$2,Master!$B$4:$M$4,0)),"")</f>
        <v/>
      </c>
      <c r="B14" s="66" t="str">
        <f ca="1">_xlfn.IFNA(INDEX(Master!$B$5:$M$92,
MATCH($A$1&amp;"|"&amp;$K14,INDEX(Master!$L$5:$L$92&amp;"|"&amp;Master!$M$5:$M$92,0),0),
MATCH(B$2,Master!$B$4:$M$4,0)),"")</f>
        <v/>
      </c>
      <c r="C14" s="67" t="str">
        <f ca="1">_xlfn.IFNA(INDEX(Master!$B$5:$M$92,
MATCH($A$1&amp;"|"&amp;$K14,INDEX(Master!$L$5:$L$92&amp;"|"&amp;Master!$M$5:$M$92,0),0),
MATCH(C$2,Master!$B$4:$M$4,0)),"")</f>
        <v/>
      </c>
      <c r="D14" s="68" t="str">
        <f ca="1">_xlfn.IFNA(INDEX(Master!$B$5:$M$92,
MATCH($A$1&amp;"|"&amp;$K14,INDEX(Master!$L$5:$L$92&amp;"|"&amp;Master!$M$5:$M$92,0),0),
MATCH(D$2,Master!$B$4:$M$4,0)),"")</f>
        <v/>
      </c>
      <c r="E14" s="68" t="str">
        <f ca="1">_xlfn.IFNA(INDEX(Master!$B$5:$M$92,
MATCH($A$1&amp;"|"&amp;$K14,INDEX(Master!$L$5:$L$92&amp;"|"&amp;Master!$M$5:$M$92,0),0),
MATCH(E$2,Master!$B$4:$M$4,0)),"")</f>
        <v/>
      </c>
      <c r="F14" s="52" t="str">
        <f ca="1">_xlfn.IFNA(INDEX(Master!$B$5:$M$92,
MATCH($A$1&amp;"|"&amp;$K14,INDEX(Master!$L$5:$L$92&amp;"|"&amp;Master!$M$5:$M$92,0),0),
MATCH(F$2,Master!$B$4:$M$4,0)),"")</f>
        <v/>
      </c>
      <c r="G14" s="16" t="str">
        <f ca="1">_xlfn.IFNA(INDEX(Master!$B$5:$M$92,
MATCH($A$1&amp;"|"&amp;$K14,INDEX(Master!$L$5:$L$92&amp;"|"&amp;Master!$M$5:$M$92,0),0),
MATCH(G$2,Master!$B$4:$M$4,0)),"")</f>
        <v/>
      </c>
      <c r="H14" s="24" t="str">
        <f ca="1">_xlfn.IFNA(INDEX(Master!$B$5:$M$92,
MATCH($A$1&amp;"|"&amp;$K14,INDEX(Master!$L$5:$L$92&amp;"|"&amp;Master!$M$5:$M$92,0),0),
MATCH(H$2,Master!$B$4:$M$4,0)),"")</f>
        <v/>
      </c>
      <c r="I14" s="52" t="str">
        <f ca="1">_xlfn.IFNA(INDEX(Master!$B$5:$M$92,
MATCH($A$1&amp;"|"&amp;$K14,INDEX(Master!$L$5:$L$92&amp;"|"&amp;Master!$M$5:$M$92,0),0),
MATCH(I$2,Master!$B$4:$M$4,0)),"")</f>
        <v/>
      </c>
      <c r="J14" s="52" t="str">
        <f ca="1">_xlfn.IFNA(INDEX(Master!$B$5:$M$92,
MATCH($A$1&amp;"|"&amp;$K14,INDEX(Master!$L$5:$L$92&amp;"|"&amp;Master!$M$5:$M$92,0),0),
MATCH(J$2,Master!$B$4:$M$4,0)),"")</f>
        <v/>
      </c>
      <c r="K14">
        <f t="shared" si="0"/>
        <v>12</v>
      </c>
    </row>
    <row r="15" spans="1:11" x14ac:dyDescent="0.2">
      <c r="A15" s="65" t="str">
        <f ca="1">_xlfn.IFNA(INDEX(Master!$B$5:$M$92,
MATCH($A$1&amp;"|"&amp;$K15,INDEX(Master!$L$5:$L$92&amp;"|"&amp;Master!$M$5:$M$92,0),0),
MATCH(A$2,Master!$B$4:$M$4,0)),"")</f>
        <v/>
      </c>
      <c r="B15" s="66" t="str">
        <f ca="1">_xlfn.IFNA(INDEX(Master!$B$5:$M$92,
MATCH($A$1&amp;"|"&amp;$K15,INDEX(Master!$L$5:$L$92&amp;"|"&amp;Master!$M$5:$M$92,0),0),
MATCH(B$2,Master!$B$4:$M$4,0)),"")</f>
        <v/>
      </c>
      <c r="C15" s="67" t="str">
        <f ca="1">_xlfn.IFNA(INDEX(Master!$B$5:$M$92,
MATCH($A$1&amp;"|"&amp;$K15,INDEX(Master!$L$5:$L$92&amp;"|"&amp;Master!$M$5:$M$92,0),0),
MATCH(C$2,Master!$B$4:$M$4,0)),"")</f>
        <v/>
      </c>
      <c r="D15" s="68" t="str">
        <f ca="1">_xlfn.IFNA(INDEX(Master!$B$5:$M$92,
MATCH($A$1&amp;"|"&amp;$K15,INDEX(Master!$L$5:$L$92&amp;"|"&amp;Master!$M$5:$M$92,0),0),
MATCH(D$2,Master!$B$4:$M$4,0)),"")</f>
        <v/>
      </c>
      <c r="E15" s="68" t="str">
        <f ca="1">_xlfn.IFNA(INDEX(Master!$B$5:$M$92,
MATCH($A$1&amp;"|"&amp;$K15,INDEX(Master!$L$5:$L$92&amp;"|"&amp;Master!$M$5:$M$92,0),0),
MATCH(E$2,Master!$B$4:$M$4,0)),"")</f>
        <v/>
      </c>
      <c r="F15" s="52" t="str">
        <f ca="1">_xlfn.IFNA(INDEX(Master!$B$5:$M$92,
MATCH($A$1&amp;"|"&amp;$K15,INDEX(Master!$L$5:$L$92&amp;"|"&amp;Master!$M$5:$M$92,0),0),
MATCH(F$2,Master!$B$4:$M$4,0)),"")</f>
        <v/>
      </c>
      <c r="G15" s="16" t="str">
        <f ca="1">_xlfn.IFNA(INDEX(Master!$B$5:$M$92,
MATCH($A$1&amp;"|"&amp;$K15,INDEX(Master!$L$5:$L$92&amp;"|"&amp;Master!$M$5:$M$92,0),0),
MATCH(G$2,Master!$B$4:$M$4,0)),"")</f>
        <v/>
      </c>
      <c r="H15" s="24" t="str">
        <f ca="1">_xlfn.IFNA(INDEX(Master!$B$5:$M$92,
MATCH($A$1&amp;"|"&amp;$K15,INDEX(Master!$L$5:$L$92&amp;"|"&amp;Master!$M$5:$M$92,0),0),
MATCH(H$2,Master!$B$4:$M$4,0)),"")</f>
        <v/>
      </c>
      <c r="I15" s="52" t="str">
        <f ca="1">_xlfn.IFNA(INDEX(Master!$B$5:$M$92,
MATCH($A$1&amp;"|"&amp;$K15,INDEX(Master!$L$5:$L$92&amp;"|"&amp;Master!$M$5:$M$92,0),0),
MATCH(I$2,Master!$B$4:$M$4,0)),"")</f>
        <v/>
      </c>
      <c r="J15" s="52" t="str">
        <f ca="1">_xlfn.IFNA(INDEX(Master!$B$5:$M$92,
MATCH($A$1&amp;"|"&amp;$K15,INDEX(Master!$L$5:$L$92&amp;"|"&amp;Master!$M$5:$M$92,0),0),
MATCH(J$2,Master!$B$4:$M$4,0)),"")</f>
        <v/>
      </c>
      <c r="K15">
        <f t="shared" si="0"/>
        <v>13</v>
      </c>
    </row>
    <row r="16" spans="1:11" x14ac:dyDescent="0.2">
      <c r="A16" s="65" t="str">
        <f ca="1">_xlfn.IFNA(INDEX(Master!$B$5:$M$92,
MATCH($A$1&amp;"|"&amp;$K16,INDEX(Master!$L$5:$L$92&amp;"|"&amp;Master!$M$5:$M$92,0),0),
MATCH(A$2,Master!$B$4:$M$4,0)),"")</f>
        <v/>
      </c>
      <c r="B16" s="66" t="str">
        <f ca="1">_xlfn.IFNA(INDEX(Master!$B$5:$M$92,
MATCH($A$1&amp;"|"&amp;$K16,INDEX(Master!$L$5:$L$92&amp;"|"&amp;Master!$M$5:$M$92,0),0),
MATCH(B$2,Master!$B$4:$M$4,0)),"")</f>
        <v/>
      </c>
      <c r="C16" s="67" t="str">
        <f ca="1">_xlfn.IFNA(INDEX(Master!$B$5:$M$92,
MATCH($A$1&amp;"|"&amp;$K16,INDEX(Master!$L$5:$L$92&amp;"|"&amp;Master!$M$5:$M$92,0),0),
MATCH(C$2,Master!$B$4:$M$4,0)),"")</f>
        <v/>
      </c>
      <c r="D16" s="68" t="str">
        <f ca="1">_xlfn.IFNA(INDEX(Master!$B$5:$M$92,
MATCH($A$1&amp;"|"&amp;$K16,INDEX(Master!$L$5:$L$92&amp;"|"&amp;Master!$M$5:$M$92,0),0),
MATCH(D$2,Master!$B$4:$M$4,0)),"")</f>
        <v/>
      </c>
      <c r="E16" s="68" t="str">
        <f ca="1">_xlfn.IFNA(INDEX(Master!$B$5:$M$92,
MATCH($A$1&amp;"|"&amp;$K16,INDEX(Master!$L$5:$L$92&amp;"|"&amp;Master!$M$5:$M$92,0),0),
MATCH(E$2,Master!$B$4:$M$4,0)),"")</f>
        <v/>
      </c>
      <c r="F16" s="52" t="str">
        <f ca="1">_xlfn.IFNA(INDEX(Master!$B$5:$M$92,
MATCH($A$1&amp;"|"&amp;$K16,INDEX(Master!$L$5:$L$92&amp;"|"&amp;Master!$M$5:$M$92,0),0),
MATCH(F$2,Master!$B$4:$M$4,0)),"")</f>
        <v/>
      </c>
      <c r="G16" s="16" t="str">
        <f ca="1">_xlfn.IFNA(INDEX(Master!$B$5:$M$92,
MATCH($A$1&amp;"|"&amp;$K16,INDEX(Master!$L$5:$L$92&amp;"|"&amp;Master!$M$5:$M$92,0),0),
MATCH(G$2,Master!$B$4:$M$4,0)),"")</f>
        <v/>
      </c>
      <c r="H16" s="24" t="str">
        <f ca="1">_xlfn.IFNA(INDEX(Master!$B$5:$M$92,
MATCH($A$1&amp;"|"&amp;$K16,INDEX(Master!$L$5:$L$92&amp;"|"&amp;Master!$M$5:$M$92,0),0),
MATCH(H$2,Master!$B$4:$M$4,0)),"")</f>
        <v/>
      </c>
      <c r="I16" s="52" t="str">
        <f ca="1">_xlfn.IFNA(INDEX(Master!$B$5:$M$92,
MATCH($A$1&amp;"|"&amp;$K16,INDEX(Master!$L$5:$L$92&amp;"|"&amp;Master!$M$5:$M$92,0),0),
MATCH(I$2,Master!$B$4:$M$4,0)),"")</f>
        <v/>
      </c>
      <c r="J16" s="52" t="str">
        <f ca="1">_xlfn.IFNA(INDEX(Master!$B$5:$M$92,
MATCH($A$1&amp;"|"&amp;$K16,INDEX(Master!$L$5:$L$92&amp;"|"&amp;Master!$M$5:$M$92,0),0),
MATCH(J$2,Master!$B$4:$M$4,0)),"")</f>
        <v/>
      </c>
      <c r="K16">
        <f t="shared" si="0"/>
        <v>14</v>
      </c>
    </row>
    <row r="17" spans="1:11" x14ac:dyDescent="0.2">
      <c r="A17" s="65" t="str">
        <f ca="1">_xlfn.IFNA(INDEX(Master!$B$5:$M$92,
MATCH($A$1&amp;"|"&amp;$K17,INDEX(Master!$L$5:$L$92&amp;"|"&amp;Master!$M$5:$M$92,0),0),
MATCH(A$2,Master!$B$4:$M$4,0)),"")</f>
        <v/>
      </c>
      <c r="B17" s="66" t="str">
        <f ca="1">_xlfn.IFNA(INDEX(Master!$B$5:$M$92,
MATCH($A$1&amp;"|"&amp;$K17,INDEX(Master!$L$5:$L$92&amp;"|"&amp;Master!$M$5:$M$92,0),0),
MATCH(B$2,Master!$B$4:$M$4,0)),"")</f>
        <v/>
      </c>
      <c r="C17" s="67" t="str">
        <f ca="1">_xlfn.IFNA(INDEX(Master!$B$5:$M$92,
MATCH($A$1&amp;"|"&amp;$K17,INDEX(Master!$L$5:$L$92&amp;"|"&amp;Master!$M$5:$M$92,0),0),
MATCH(C$2,Master!$B$4:$M$4,0)),"")</f>
        <v/>
      </c>
      <c r="D17" s="68" t="str">
        <f ca="1">_xlfn.IFNA(INDEX(Master!$B$5:$M$92,
MATCH($A$1&amp;"|"&amp;$K17,INDEX(Master!$L$5:$L$92&amp;"|"&amp;Master!$M$5:$M$92,0),0),
MATCH(D$2,Master!$B$4:$M$4,0)),"")</f>
        <v/>
      </c>
      <c r="E17" s="68" t="str">
        <f ca="1">_xlfn.IFNA(INDEX(Master!$B$5:$M$92,
MATCH($A$1&amp;"|"&amp;$K17,INDEX(Master!$L$5:$L$92&amp;"|"&amp;Master!$M$5:$M$92,0),0),
MATCH(E$2,Master!$B$4:$M$4,0)),"")</f>
        <v/>
      </c>
      <c r="F17" s="52" t="str">
        <f ca="1">_xlfn.IFNA(INDEX(Master!$B$5:$M$92,
MATCH($A$1&amp;"|"&amp;$K17,INDEX(Master!$L$5:$L$92&amp;"|"&amp;Master!$M$5:$M$92,0),0),
MATCH(F$2,Master!$B$4:$M$4,0)),"")</f>
        <v/>
      </c>
      <c r="G17" s="16" t="str">
        <f ca="1">_xlfn.IFNA(INDEX(Master!$B$5:$M$92,
MATCH($A$1&amp;"|"&amp;$K17,INDEX(Master!$L$5:$L$92&amp;"|"&amp;Master!$M$5:$M$92,0),0),
MATCH(G$2,Master!$B$4:$M$4,0)),"")</f>
        <v/>
      </c>
      <c r="H17" s="24" t="str">
        <f ca="1">_xlfn.IFNA(INDEX(Master!$B$5:$M$92,
MATCH($A$1&amp;"|"&amp;$K17,INDEX(Master!$L$5:$L$92&amp;"|"&amp;Master!$M$5:$M$92,0),0),
MATCH(H$2,Master!$B$4:$M$4,0)),"")</f>
        <v/>
      </c>
      <c r="I17" s="52" t="str">
        <f ca="1">_xlfn.IFNA(INDEX(Master!$B$5:$M$92,
MATCH($A$1&amp;"|"&amp;$K17,INDEX(Master!$L$5:$L$92&amp;"|"&amp;Master!$M$5:$M$92,0),0),
MATCH(I$2,Master!$B$4:$M$4,0)),"")</f>
        <v/>
      </c>
      <c r="J17" s="52" t="str">
        <f ca="1">_xlfn.IFNA(INDEX(Master!$B$5:$M$92,
MATCH($A$1&amp;"|"&amp;$K17,INDEX(Master!$L$5:$L$92&amp;"|"&amp;Master!$M$5:$M$92,0),0),
MATCH(J$2,Master!$B$4:$M$4,0)),"")</f>
        <v/>
      </c>
      <c r="K17">
        <f t="shared" si="0"/>
        <v>15</v>
      </c>
    </row>
    <row r="18" spans="1:11" x14ac:dyDescent="0.2">
      <c r="A18" s="65" t="str">
        <f ca="1">_xlfn.IFNA(INDEX(Master!$B$5:$M$92,
MATCH($A$1&amp;"|"&amp;$K18,INDEX(Master!$L$5:$L$92&amp;"|"&amp;Master!$M$5:$M$92,0),0),
MATCH(A$2,Master!$B$4:$M$4,0)),"")</f>
        <v/>
      </c>
      <c r="B18" s="66" t="str">
        <f ca="1">_xlfn.IFNA(INDEX(Master!$B$5:$M$92,
MATCH($A$1&amp;"|"&amp;$K18,INDEX(Master!$L$5:$L$92&amp;"|"&amp;Master!$M$5:$M$92,0),0),
MATCH(B$2,Master!$B$4:$M$4,0)),"")</f>
        <v/>
      </c>
      <c r="C18" s="67" t="str">
        <f ca="1">_xlfn.IFNA(INDEX(Master!$B$5:$M$92,
MATCH($A$1&amp;"|"&amp;$K18,INDEX(Master!$L$5:$L$92&amp;"|"&amp;Master!$M$5:$M$92,0),0),
MATCH(C$2,Master!$B$4:$M$4,0)),"")</f>
        <v/>
      </c>
      <c r="D18" s="68" t="str">
        <f ca="1">_xlfn.IFNA(INDEX(Master!$B$5:$M$92,
MATCH($A$1&amp;"|"&amp;$K18,INDEX(Master!$L$5:$L$92&amp;"|"&amp;Master!$M$5:$M$92,0),0),
MATCH(D$2,Master!$B$4:$M$4,0)),"")</f>
        <v/>
      </c>
      <c r="E18" s="68" t="str">
        <f ca="1">_xlfn.IFNA(INDEX(Master!$B$5:$M$92,
MATCH($A$1&amp;"|"&amp;$K18,INDEX(Master!$L$5:$L$92&amp;"|"&amp;Master!$M$5:$M$92,0),0),
MATCH(E$2,Master!$B$4:$M$4,0)),"")</f>
        <v/>
      </c>
      <c r="F18" s="52" t="str">
        <f ca="1">_xlfn.IFNA(INDEX(Master!$B$5:$M$92,
MATCH($A$1&amp;"|"&amp;$K18,INDEX(Master!$L$5:$L$92&amp;"|"&amp;Master!$M$5:$M$92,0),0),
MATCH(F$2,Master!$B$4:$M$4,0)),"")</f>
        <v/>
      </c>
      <c r="G18" s="16" t="str">
        <f ca="1">_xlfn.IFNA(INDEX(Master!$B$5:$M$92,
MATCH($A$1&amp;"|"&amp;$K18,INDEX(Master!$L$5:$L$92&amp;"|"&amp;Master!$M$5:$M$92,0),0),
MATCH(G$2,Master!$B$4:$M$4,0)),"")</f>
        <v/>
      </c>
      <c r="H18" s="24" t="str">
        <f ca="1">_xlfn.IFNA(INDEX(Master!$B$5:$M$92,
MATCH($A$1&amp;"|"&amp;$K18,INDEX(Master!$L$5:$L$92&amp;"|"&amp;Master!$M$5:$M$92,0),0),
MATCH(H$2,Master!$B$4:$M$4,0)),"")</f>
        <v/>
      </c>
      <c r="I18" s="52" t="str">
        <f ca="1">_xlfn.IFNA(INDEX(Master!$B$5:$M$92,
MATCH($A$1&amp;"|"&amp;$K18,INDEX(Master!$L$5:$L$92&amp;"|"&amp;Master!$M$5:$M$92,0),0),
MATCH(I$2,Master!$B$4:$M$4,0)),"")</f>
        <v/>
      </c>
      <c r="J18" s="52" t="str">
        <f ca="1">_xlfn.IFNA(INDEX(Master!$B$5:$M$92,
MATCH($A$1&amp;"|"&amp;$K18,INDEX(Master!$L$5:$L$92&amp;"|"&amp;Master!$M$5:$M$92,0),0),
MATCH(J$2,Master!$B$4:$M$4,0)),"")</f>
        <v/>
      </c>
      <c r="K18">
        <f t="shared" si="0"/>
        <v>16</v>
      </c>
    </row>
    <row r="19" spans="1:11" x14ac:dyDescent="0.2">
      <c r="A19" s="65" t="str">
        <f ca="1">_xlfn.IFNA(INDEX(Master!$B$5:$M$92,
MATCH($A$1&amp;"|"&amp;$K19,INDEX(Master!$L$5:$L$92&amp;"|"&amp;Master!$M$5:$M$92,0),0),
MATCH(A$2,Master!$B$4:$M$4,0)),"")</f>
        <v/>
      </c>
      <c r="B19" s="66" t="str">
        <f ca="1">_xlfn.IFNA(INDEX(Master!$B$5:$M$92,
MATCH($A$1&amp;"|"&amp;$K19,INDEX(Master!$L$5:$L$92&amp;"|"&amp;Master!$M$5:$M$92,0),0),
MATCH(B$2,Master!$B$4:$M$4,0)),"")</f>
        <v/>
      </c>
      <c r="C19" s="67" t="str">
        <f ca="1">_xlfn.IFNA(INDEX(Master!$B$5:$M$92,
MATCH($A$1&amp;"|"&amp;$K19,INDEX(Master!$L$5:$L$92&amp;"|"&amp;Master!$M$5:$M$92,0),0),
MATCH(C$2,Master!$B$4:$M$4,0)),"")</f>
        <v/>
      </c>
      <c r="D19" s="68" t="str">
        <f ca="1">_xlfn.IFNA(INDEX(Master!$B$5:$M$92,
MATCH($A$1&amp;"|"&amp;$K19,INDEX(Master!$L$5:$L$92&amp;"|"&amp;Master!$M$5:$M$92,0),0),
MATCH(D$2,Master!$B$4:$M$4,0)),"")</f>
        <v/>
      </c>
      <c r="E19" s="68" t="str">
        <f ca="1">_xlfn.IFNA(INDEX(Master!$B$5:$M$92,
MATCH($A$1&amp;"|"&amp;$K19,INDEX(Master!$L$5:$L$92&amp;"|"&amp;Master!$M$5:$M$92,0),0),
MATCH(E$2,Master!$B$4:$M$4,0)),"")</f>
        <v/>
      </c>
      <c r="F19" s="52" t="str">
        <f ca="1">_xlfn.IFNA(INDEX(Master!$B$5:$M$92,
MATCH($A$1&amp;"|"&amp;$K19,INDEX(Master!$L$5:$L$92&amp;"|"&amp;Master!$M$5:$M$92,0),0),
MATCH(F$2,Master!$B$4:$M$4,0)),"")</f>
        <v/>
      </c>
      <c r="G19" s="16" t="str">
        <f ca="1">_xlfn.IFNA(INDEX(Master!$B$5:$M$92,
MATCH($A$1&amp;"|"&amp;$K19,INDEX(Master!$L$5:$L$92&amp;"|"&amp;Master!$M$5:$M$92,0),0),
MATCH(G$2,Master!$B$4:$M$4,0)),"")</f>
        <v/>
      </c>
      <c r="H19" s="24" t="str">
        <f ca="1">_xlfn.IFNA(INDEX(Master!$B$5:$M$92,
MATCH($A$1&amp;"|"&amp;$K19,INDEX(Master!$L$5:$L$92&amp;"|"&amp;Master!$M$5:$M$92,0),0),
MATCH(H$2,Master!$B$4:$M$4,0)),"")</f>
        <v/>
      </c>
      <c r="I19" s="52" t="str">
        <f ca="1">_xlfn.IFNA(INDEX(Master!$B$5:$M$92,
MATCH($A$1&amp;"|"&amp;$K19,INDEX(Master!$L$5:$L$92&amp;"|"&amp;Master!$M$5:$M$92,0),0),
MATCH(I$2,Master!$B$4:$M$4,0)),"")</f>
        <v/>
      </c>
      <c r="J19" s="52" t="str">
        <f ca="1">_xlfn.IFNA(INDEX(Master!$B$5:$M$92,
MATCH($A$1&amp;"|"&amp;$K19,INDEX(Master!$L$5:$L$92&amp;"|"&amp;Master!$M$5:$M$92,0),0),
MATCH(J$2,Master!$B$4:$M$4,0)),"")</f>
        <v/>
      </c>
      <c r="K19">
        <f t="shared" si="0"/>
        <v>17</v>
      </c>
    </row>
    <row r="20" spans="1:11" x14ac:dyDescent="0.2">
      <c r="A20" s="65" t="str">
        <f ca="1">_xlfn.IFNA(INDEX(Master!$B$5:$M$92,
MATCH($A$1&amp;"|"&amp;$K20,INDEX(Master!$L$5:$L$92&amp;"|"&amp;Master!$M$5:$M$92,0),0),
MATCH(A$2,Master!$B$4:$M$4,0)),"")</f>
        <v/>
      </c>
      <c r="B20" s="66" t="str">
        <f ca="1">_xlfn.IFNA(INDEX(Master!$B$5:$M$92,
MATCH($A$1&amp;"|"&amp;$K20,INDEX(Master!$L$5:$L$92&amp;"|"&amp;Master!$M$5:$M$92,0),0),
MATCH(B$2,Master!$B$4:$M$4,0)),"")</f>
        <v/>
      </c>
      <c r="C20" s="67" t="str">
        <f ca="1">_xlfn.IFNA(INDEX(Master!$B$5:$M$92,
MATCH($A$1&amp;"|"&amp;$K20,INDEX(Master!$L$5:$L$92&amp;"|"&amp;Master!$M$5:$M$92,0),0),
MATCH(C$2,Master!$B$4:$M$4,0)),"")</f>
        <v/>
      </c>
      <c r="D20" s="68" t="str">
        <f ca="1">_xlfn.IFNA(INDEX(Master!$B$5:$M$92,
MATCH($A$1&amp;"|"&amp;$K20,INDEX(Master!$L$5:$L$92&amp;"|"&amp;Master!$M$5:$M$92,0),0),
MATCH(D$2,Master!$B$4:$M$4,0)),"")</f>
        <v/>
      </c>
      <c r="E20" s="68" t="str">
        <f ca="1">_xlfn.IFNA(INDEX(Master!$B$5:$M$92,
MATCH($A$1&amp;"|"&amp;$K20,INDEX(Master!$L$5:$L$92&amp;"|"&amp;Master!$M$5:$M$92,0),0),
MATCH(E$2,Master!$B$4:$M$4,0)),"")</f>
        <v/>
      </c>
      <c r="F20" s="52" t="str">
        <f ca="1">_xlfn.IFNA(INDEX(Master!$B$5:$M$92,
MATCH($A$1&amp;"|"&amp;$K20,INDEX(Master!$L$5:$L$92&amp;"|"&amp;Master!$M$5:$M$92,0),0),
MATCH(F$2,Master!$B$4:$M$4,0)),"")</f>
        <v/>
      </c>
      <c r="G20" s="16" t="str">
        <f ca="1">_xlfn.IFNA(INDEX(Master!$B$5:$M$92,
MATCH($A$1&amp;"|"&amp;$K20,INDEX(Master!$L$5:$L$92&amp;"|"&amp;Master!$M$5:$M$92,0),0),
MATCH(G$2,Master!$B$4:$M$4,0)),"")</f>
        <v/>
      </c>
      <c r="H20" s="24" t="str">
        <f ca="1">_xlfn.IFNA(INDEX(Master!$B$5:$M$92,
MATCH($A$1&amp;"|"&amp;$K20,INDEX(Master!$L$5:$L$92&amp;"|"&amp;Master!$M$5:$M$92,0),0),
MATCH(H$2,Master!$B$4:$M$4,0)),"")</f>
        <v/>
      </c>
      <c r="I20" s="52" t="str">
        <f ca="1">_xlfn.IFNA(INDEX(Master!$B$5:$M$92,
MATCH($A$1&amp;"|"&amp;$K20,INDEX(Master!$L$5:$L$92&amp;"|"&amp;Master!$M$5:$M$92,0),0),
MATCH(I$2,Master!$B$4:$M$4,0)),"")</f>
        <v/>
      </c>
      <c r="J20" s="52" t="str">
        <f ca="1">_xlfn.IFNA(INDEX(Master!$B$5:$M$92,
MATCH($A$1&amp;"|"&amp;$K20,INDEX(Master!$L$5:$L$92&amp;"|"&amp;Master!$M$5:$M$92,0),0),
MATCH(J$2,Master!$B$4:$M$4,0)),"")</f>
        <v/>
      </c>
      <c r="K20">
        <f t="shared" si="0"/>
        <v>18</v>
      </c>
    </row>
    <row r="21" spans="1:11" x14ac:dyDescent="0.2">
      <c r="A21" s="65" t="str">
        <f ca="1">_xlfn.IFNA(INDEX(Master!$B$5:$M$92,
MATCH($A$1&amp;"|"&amp;$K21,INDEX(Master!$L$5:$L$92&amp;"|"&amp;Master!$M$5:$M$92,0),0),
MATCH(A$2,Master!$B$4:$M$4,0)),"")</f>
        <v/>
      </c>
      <c r="B21" s="66" t="str">
        <f ca="1">_xlfn.IFNA(INDEX(Master!$B$5:$M$92,
MATCH($A$1&amp;"|"&amp;$K21,INDEX(Master!$L$5:$L$92&amp;"|"&amp;Master!$M$5:$M$92,0),0),
MATCH(B$2,Master!$B$4:$M$4,0)),"")</f>
        <v/>
      </c>
      <c r="C21" s="67" t="str">
        <f ca="1">_xlfn.IFNA(INDEX(Master!$B$5:$M$92,
MATCH($A$1&amp;"|"&amp;$K21,INDEX(Master!$L$5:$L$92&amp;"|"&amp;Master!$M$5:$M$92,0),0),
MATCH(C$2,Master!$B$4:$M$4,0)),"")</f>
        <v/>
      </c>
      <c r="D21" s="68" t="str">
        <f ca="1">_xlfn.IFNA(INDEX(Master!$B$5:$M$92,
MATCH($A$1&amp;"|"&amp;$K21,INDEX(Master!$L$5:$L$92&amp;"|"&amp;Master!$M$5:$M$92,0),0),
MATCH(D$2,Master!$B$4:$M$4,0)),"")</f>
        <v/>
      </c>
      <c r="E21" s="68" t="str">
        <f ca="1">_xlfn.IFNA(INDEX(Master!$B$5:$M$92,
MATCH($A$1&amp;"|"&amp;$K21,INDEX(Master!$L$5:$L$92&amp;"|"&amp;Master!$M$5:$M$92,0),0),
MATCH(E$2,Master!$B$4:$M$4,0)),"")</f>
        <v/>
      </c>
      <c r="F21" s="52" t="str">
        <f ca="1">_xlfn.IFNA(INDEX(Master!$B$5:$M$92,
MATCH($A$1&amp;"|"&amp;$K21,INDEX(Master!$L$5:$L$92&amp;"|"&amp;Master!$M$5:$M$92,0),0),
MATCH(F$2,Master!$B$4:$M$4,0)),"")</f>
        <v/>
      </c>
      <c r="G21" s="16" t="str">
        <f ca="1">_xlfn.IFNA(INDEX(Master!$B$5:$M$92,
MATCH($A$1&amp;"|"&amp;$K21,INDEX(Master!$L$5:$L$92&amp;"|"&amp;Master!$M$5:$M$92,0),0),
MATCH(G$2,Master!$B$4:$M$4,0)),"")</f>
        <v/>
      </c>
      <c r="H21" s="24" t="str">
        <f ca="1">_xlfn.IFNA(INDEX(Master!$B$5:$M$92,
MATCH($A$1&amp;"|"&amp;$K21,INDEX(Master!$L$5:$L$92&amp;"|"&amp;Master!$M$5:$M$92,0),0),
MATCH(H$2,Master!$B$4:$M$4,0)),"")</f>
        <v/>
      </c>
      <c r="I21" s="52" t="str">
        <f ca="1">_xlfn.IFNA(INDEX(Master!$B$5:$M$92,
MATCH($A$1&amp;"|"&amp;$K21,INDEX(Master!$L$5:$L$92&amp;"|"&amp;Master!$M$5:$M$92,0),0),
MATCH(I$2,Master!$B$4:$M$4,0)),"")</f>
        <v/>
      </c>
      <c r="J21" s="52" t="str">
        <f ca="1">_xlfn.IFNA(INDEX(Master!$B$5:$M$92,
MATCH($A$1&amp;"|"&amp;$K21,INDEX(Master!$L$5:$L$92&amp;"|"&amp;Master!$M$5:$M$92,0),0),
MATCH(J$2,Master!$B$4:$M$4,0)),"")</f>
        <v/>
      </c>
      <c r="K21">
        <f t="shared" si="0"/>
        <v>19</v>
      </c>
    </row>
    <row r="22" spans="1:11" x14ac:dyDescent="0.2">
      <c r="A22" s="65" t="str">
        <f ca="1">_xlfn.IFNA(INDEX(Master!$B$5:$M$92,
MATCH($A$1&amp;"|"&amp;$K22,INDEX(Master!$L$5:$L$92&amp;"|"&amp;Master!$M$5:$M$92,0),0),
MATCH(A$2,Master!$B$4:$M$4,0)),"")</f>
        <v/>
      </c>
      <c r="B22" s="66" t="str">
        <f ca="1">_xlfn.IFNA(INDEX(Master!$B$5:$M$92,
MATCH($A$1&amp;"|"&amp;$K22,INDEX(Master!$L$5:$L$92&amp;"|"&amp;Master!$M$5:$M$92,0),0),
MATCH(B$2,Master!$B$4:$M$4,0)),"")</f>
        <v/>
      </c>
      <c r="C22" s="67" t="str">
        <f ca="1">_xlfn.IFNA(INDEX(Master!$B$5:$M$92,
MATCH($A$1&amp;"|"&amp;$K22,INDEX(Master!$L$5:$L$92&amp;"|"&amp;Master!$M$5:$M$92,0),0),
MATCH(C$2,Master!$B$4:$M$4,0)),"")</f>
        <v/>
      </c>
      <c r="D22" s="68" t="str">
        <f ca="1">_xlfn.IFNA(INDEX(Master!$B$5:$M$92,
MATCH($A$1&amp;"|"&amp;$K22,INDEX(Master!$L$5:$L$92&amp;"|"&amp;Master!$M$5:$M$92,0),0),
MATCH(D$2,Master!$B$4:$M$4,0)),"")</f>
        <v/>
      </c>
      <c r="E22" s="68" t="str">
        <f ca="1">_xlfn.IFNA(INDEX(Master!$B$5:$M$92,
MATCH($A$1&amp;"|"&amp;$K22,INDEX(Master!$L$5:$L$92&amp;"|"&amp;Master!$M$5:$M$92,0),0),
MATCH(E$2,Master!$B$4:$M$4,0)),"")</f>
        <v/>
      </c>
      <c r="F22" s="52" t="str">
        <f ca="1">_xlfn.IFNA(INDEX(Master!$B$5:$M$92,
MATCH($A$1&amp;"|"&amp;$K22,INDEX(Master!$L$5:$L$92&amp;"|"&amp;Master!$M$5:$M$92,0),0),
MATCH(F$2,Master!$B$4:$M$4,0)),"")</f>
        <v/>
      </c>
      <c r="G22" s="16" t="str">
        <f ca="1">_xlfn.IFNA(INDEX(Master!$B$5:$M$92,
MATCH($A$1&amp;"|"&amp;$K22,INDEX(Master!$L$5:$L$92&amp;"|"&amp;Master!$M$5:$M$92,0),0),
MATCH(G$2,Master!$B$4:$M$4,0)),"")</f>
        <v/>
      </c>
      <c r="H22" s="24" t="str">
        <f ca="1">_xlfn.IFNA(INDEX(Master!$B$5:$M$92,
MATCH($A$1&amp;"|"&amp;$K22,INDEX(Master!$L$5:$L$92&amp;"|"&amp;Master!$M$5:$M$92,0),0),
MATCH(H$2,Master!$B$4:$M$4,0)),"")</f>
        <v/>
      </c>
      <c r="I22" s="52" t="str">
        <f ca="1">_xlfn.IFNA(INDEX(Master!$B$5:$M$92,
MATCH($A$1&amp;"|"&amp;$K22,INDEX(Master!$L$5:$L$92&amp;"|"&amp;Master!$M$5:$M$92,0),0),
MATCH(I$2,Master!$B$4:$M$4,0)),"")</f>
        <v/>
      </c>
      <c r="J22" s="52" t="str">
        <f ca="1">_xlfn.IFNA(INDEX(Master!$B$5:$M$92,
MATCH($A$1&amp;"|"&amp;$K22,INDEX(Master!$L$5:$L$92&amp;"|"&amp;Master!$M$5:$M$92,0),0),
MATCH(J$2,Master!$B$4:$M$4,0)),"")</f>
        <v/>
      </c>
      <c r="K22">
        <f t="shared" si="0"/>
        <v>20</v>
      </c>
    </row>
    <row r="23" spans="1:11" x14ac:dyDescent="0.2">
      <c r="A23" s="65" t="str">
        <f ca="1">_xlfn.IFNA(INDEX(Master!$B$5:$M$92,
MATCH($A$1&amp;"|"&amp;$K23,INDEX(Master!$L$5:$L$92&amp;"|"&amp;Master!$M$5:$M$92,0),0),
MATCH(A$2,Master!$B$4:$M$4,0)),"")</f>
        <v/>
      </c>
      <c r="B23" s="66" t="str">
        <f ca="1">_xlfn.IFNA(INDEX(Master!$B$5:$M$92,
MATCH($A$1&amp;"|"&amp;$K23,INDEX(Master!$L$5:$L$92&amp;"|"&amp;Master!$M$5:$M$92,0),0),
MATCH(B$2,Master!$B$4:$M$4,0)),"")</f>
        <v/>
      </c>
      <c r="C23" s="67" t="str">
        <f ca="1">_xlfn.IFNA(INDEX(Master!$B$5:$M$92,
MATCH($A$1&amp;"|"&amp;$K23,INDEX(Master!$L$5:$L$92&amp;"|"&amp;Master!$M$5:$M$92,0),0),
MATCH(C$2,Master!$B$4:$M$4,0)),"")</f>
        <v/>
      </c>
      <c r="D23" s="68" t="str">
        <f ca="1">_xlfn.IFNA(INDEX(Master!$B$5:$M$92,
MATCH($A$1&amp;"|"&amp;$K23,INDEX(Master!$L$5:$L$92&amp;"|"&amp;Master!$M$5:$M$92,0),0),
MATCH(D$2,Master!$B$4:$M$4,0)),"")</f>
        <v/>
      </c>
      <c r="E23" s="68" t="str">
        <f ca="1">_xlfn.IFNA(INDEX(Master!$B$5:$M$92,
MATCH($A$1&amp;"|"&amp;$K23,INDEX(Master!$L$5:$L$92&amp;"|"&amp;Master!$M$5:$M$92,0),0),
MATCH(E$2,Master!$B$4:$M$4,0)),"")</f>
        <v/>
      </c>
      <c r="F23" s="52" t="str">
        <f ca="1">_xlfn.IFNA(INDEX(Master!$B$5:$M$92,
MATCH($A$1&amp;"|"&amp;$K23,INDEX(Master!$L$5:$L$92&amp;"|"&amp;Master!$M$5:$M$92,0),0),
MATCH(F$2,Master!$B$4:$M$4,0)),"")</f>
        <v/>
      </c>
      <c r="G23" s="16" t="str">
        <f ca="1">_xlfn.IFNA(INDEX(Master!$B$5:$M$92,
MATCH($A$1&amp;"|"&amp;$K23,INDEX(Master!$L$5:$L$92&amp;"|"&amp;Master!$M$5:$M$92,0),0),
MATCH(G$2,Master!$B$4:$M$4,0)),"")</f>
        <v/>
      </c>
      <c r="H23" s="24" t="str">
        <f ca="1">_xlfn.IFNA(INDEX(Master!$B$5:$M$92,
MATCH($A$1&amp;"|"&amp;$K23,INDEX(Master!$L$5:$L$92&amp;"|"&amp;Master!$M$5:$M$92,0),0),
MATCH(H$2,Master!$B$4:$M$4,0)),"")</f>
        <v/>
      </c>
      <c r="I23" s="52" t="str">
        <f ca="1">_xlfn.IFNA(INDEX(Master!$B$5:$M$92,
MATCH($A$1&amp;"|"&amp;$K23,INDEX(Master!$L$5:$L$92&amp;"|"&amp;Master!$M$5:$M$92,0),0),
MATCH(I$2,Master!$B$4:$M$4,0)),"")</f>
        <v/>
      </c>
      <c r="J23" s="52" t="str">
        <f ca="1">_xlfn.IFNA(INDEX(Master!$B$5:$M$92,
MATCH($A$1&amp;"|"&amp;$K23,INDEX(Master!$L$5:$L$92&amp;"|"&amp;Master!$M$5:$M$92,0),0),
MATCH(J$2,Master!$B$4:$M$4,0)),"")</f>
        <v/>
      </c>
      <c r="K23">
        <f t="shared" si="0"/>
        <v>21</v>
      </c>
    </row>
    <row r="24" spans="1:11" x14ac:dyDescent="0.2">
      <c r="A24" s="65" t="str">
        <f ca="1">_xlfn.IFNA(INDEX(Master!$B$5:$M$92,
MATCH($A$1&amp;"|"&amp;$K24,INDEX(Master!$L$5:$L$92&amp;"|"&amp;Master!$M$5:$M$92,0),0),
MATCH(A$2,Master!$B$4:$M$4,0)),"")</f>
        <v/>
      </c>
      <c r="B24" s="66" t="str">
        <f ca="1">_xlfn.IFNA(INDEX(Master!$B$5:$M$92,
MATCH($A$1&amp;"|"&amp;$K24,INDEX(Master!$L$5:$L$92&amp;"|"&amp;Master!$M$5:$M$92,0),0),
MATCH(B$2,Master!$B$4:$M$4,0)),"")</f>
        <v/>
      </c>
      <c r="C24" s="67" t="str">
        <f ca="1">_xlfn.IFNA(INDEX(Master!$B$5:$M$92,
MATCH($A$1&amp;"|"&amp;$K24,INDEX(Master!$L$5:$L$92&amp;"|"&amp;Master!$M$5:$M$92,0),0),
MATCH(C$2,Master!$B$4:$M$4,0)),"")</f>
        <v/>
      </c>
      <c r="D24" s="68" t="str">
        <f ca="1">_xlfn.IFNA(INDEX(Master!$B$5:$M$92,
MATCH($A$1&amp;"|"&amp;$K24,INDEX(Master!$L$5:$L$92&amp;"|"&amp;Master!$M$5:$M$92,0),0),
MATCH(D$2,Master!$B$4:$M$4,0)),"")</f>
        <v/>
      </c>
      <c r="E24" s="68" t="str">
        <f ca="1">_xlfn.IFNA(INDEX(Master!$B$5:$M$92,
MATCH($A$1&amp;"|"&amp;$K24,INDEX(Master!$L$5:$L$92&amp;"|"&amp;Master!$M$5:$M$92,0),0),
MATCH(E$2,Master!$B$4:$M$4,0)),"")</f>
        <v/>
      </c>
      <c r="F24" s="52" t="str">
        <f ca="1">_xlfn.IFNA(INDEX(Master!$B$5:$M$92,
MATCH($A$1&amp;"|"&amp;$K24,INDEX(Master!$L$5:$L$92&amp;"|"&amp;Master!$M$5:$M$92,0),0),
MATCH(F$2,Master!$B$4:$M$4,0)),"")</f>
        <v/>
      </c>
      <c r="G24" s="16" t="str">
        <f ca="1">_xlfn.IFNA(INDEX(Master!$B$5:$M$92,
MATCH($A$1&amp;"|"&amp;$K24,INDEX(Master!$L$5:$L$92&amp;"|"&amp;Master!$M$5:$M$92,0),0),
MATCH(G$2,Master!$B$4:$M$4,0)),"")</f>
        <v/>
      </c>
      <c r="H24" s="24" t="str">
        <f ca="1">_xlfn.IFNA(INDEX(Master!$B$5:$M$92,
MATCH($A$1&amp;"|"&amp;$K24,INDEX(Master!$L$5:$L$92&amp;"|"&amp;Master!$M$5:$M$92,0),0),
MATCH(H$2,Master!$B$4:$M$4,0)),"")</f>
        <v/>
      </c>
      <c r="I24" s="52" t="str">
        <f ca="1">_xlfn.IFNA(INDEX(Master!$B$5:$M$92,
MATCH($A$1&amp;"|"&amp;$K24,INDEX(Master!$L$5:$L$92&amp;"|"&amp;Master!$M$5:$M$92,0),0),
MATCH(I$2,Master!$B$4:$M$4,0)),"")</f>
        <v/>
      </c>
      <c r="J24" s="52" t="str">
        <f ca="1">_xlfn.IFNA(INDEX(Master!$B$5:$M$92,
MATCH($A$1&amp;"|"&amp;$K24,INDEX(Master!$L$5:$L$92&amp;"|"&amp;Master!$M$5:$M$92,0),0),
MATCH(J$2,Master!$B$4:$M$4,0)),"")</f>
        <v/>
      </c>
      <c r="K24">
        <f t="shared" si="0"/>
        <v>22</v>
      </c>
    </row>
    <row r="25" spans="1:11" x14ac:dyDescent="0.2">
      <c r="A25" s="65" t="str">
        <f ca="1">_xlfn.IFNA(INDEX(Master!$B$5:$M$92,
MATCH($A$1&amp;"|"&amp;$K25,INDEX(Master!$L$5:$L$92&amp;"|"&amp;Master!$M$5:$M$92,0),0),
MATCH(A$2,Master!$B$4:$M$4,0)),"")</f>
        <v/>
      </c>
      <c r="B25" s="66" t="str">
        <f ca="1">_xlfn.IFNA(INDEX(Master!$B$5:$M$92,
MATCH($A$1&amp;"|"&amp;$K25,INDEX(Master!$L$5:$L$92&amp;"|"&amp;Master!$M$5:$M$92,0),0),
MATCH(B$2,Master!$B$4:$M$4,0)),"")</f>
        <v/>
      </c>
      <c r="C25" s="67" t="str">
        <f ca="1">_xlfn.IFNA(INDEX(Master!$B$5:$M$92,
MATCH($A$1&amp;"|"&amp;$K25,INDEX(Master!$L$5:$L$92&amp;"|"&amp;Master!$M$5:$M$92,0),0),
MATCH(C$2,Master!$B$4:$M$4,0)),"")</f>
        <v/>
      </c>
      <c r="D25" s="68" t="str">
        <f ca="1">_xlfn.IFNA(INDEX(Master!$B$5:$M$92,
MATCH($A$1&amp;"|"&amp;$K25,INDEX(Master!$L$5:$L$92&amp;"|"&amp;Master!$M$5:$M$92,0),0),
MATCH(D$2,Master!$B$4:$M$4,0)),"")</f>
        <v/>
      </c>
      <c r="E25" s="68" t="str">
        <f ca="1">_xlfn.IFNA(INDEX(Master!$B$5:$M$92,
MATCH($A$1&amp;"|"&amp;$K25,INDEX(Master!$L$5:$L$92&amp;"|"&amp;Master!$M$5:$M$92,0),0),
MATCH(E$2,Master!$B$4:$M$4,0)),"")</f>
        <v/>
      </c>
      <c r="F25" s="52" t="str">
        <f ca="1">_xlfn.IFNA(INDEX(Master!$B$5:$M$92,
MATCH($A$1&amp;"|"&amp;$K25,INDEX(Master!$L$5:$L$92&amp;"|"&amp;Master!$M$5:$M$92,0),0),
MATCH(F$2,Master!$B$4:$M$4,0)),"")</f>
        <v/>
      </c>
      <c r="G25" s="16" t="str">
        <f ca="1">_xlfn.IFNA(INDEX(Master!$B$5:$M$92,
MATCH($A$1&amp;"|"&amp;$K25,INDEX(Master!$L$5:$L$92&amp;"|"&amp;Master!$M$5:$M$92,0),0),
MATCH(G$2,Master!$B$4:$M$4,0)),"")</f>
        <v/>
      </c>
      <c r="H25" s="24" t="str">
        <f ca="1">_xlfn.IFNA(INDEX(Master!$B$5:$M$92,
MATCH($A$1&amp;"|"&amp;$K25,INDEX(Master!$L$5:$L$92&amp;"|"&amp;Master!$M$5:$M$92,0),0),
MATCH(H$2,Master!$B$4:$M$4,0)),"")</f>
        <v/>
      </c>
      <c r="I25" s="52" t="str">
        <f ca="1">_xlfn.IFNA(INDEX(Master!$B$5:$M$92,
MATCH($A$1&amp;"|"&amp;$K25,INDEX(Master!$L$5:$L$92&amp;"|"&amp;Master!$M$5:$M$92,0),0),
MATCH(I$2,Master!$B$4:$M$4,0)),"")</f>
        <v/>
      </c>
      <c r="J25" s="52" t="str">
        <f ca="1">_xlfn.IFNA(INDEX(Master!$B$5:$M$92,
MATCH($A$1&amp;"|"&amp;$K25,INDEX(Master!$L$5:$L$92&amp;"|"&amp;Master!$M$5:$M$92,0),0),
MATCH(J$2,Master!$B$4:$M$4,0)),"")</f>
        <v/>
      </c>
      <c r="K25">
        <f t="shared" si="0"/>
        <v>23</v>
      </c>
    </row>
    <row r="26" spans="1:11" x14ac:dyDescent="0.2">
      <c r="A26" s="65" t="str">
        <f ca="1">_xlfn.IFNA(INDEX(Master!$B$5:$M$92,
MATCH($A$1&amp;"|"&amp;$K26,INDEX(Master!$L$5:$L$92&amp;"|"&amp;Master!$M$5:$M$92,0),0),
MATCH(A$2,Master!$B$4:$M$4,0)),"")</f>
        <v/>
      </c>
      <c r="B26" s="66" t="str">
        <f ca="1">_xlfn.IFNA(INDEX(Master!$B$5:$M$92,
MATCH($A$1&amp;"|"&amp;$K26,INDEX(Master!$L$5:$L$92&amp;"|"&amp;Master!$M$5:$M$92,0),0),
MATCH(B$2,Master!$B$4:$M$4,0)),"")</f>
        <v/>
      </c>
      <c r="C26" s="67" t="str">
        <f ca="1">_xlfn.IFNA(INDEX(Master!$B$5:$M$92,
MATCH($A$1&amp;"|"&amp;$K26,INDEX(Master!$L$5:$L$92&amp;"|"&amp;Master!$M$5:$M$92,0),0),
MATCH(C$2,Master!$B$4:$M$4,0)),"")</f>
        <v/>
      </c>
      <c r="D26" s="68" t="str">
        <f ca="1">_xlfn.IFNA(INDEX(Master!$B$5:$M$92,
MATCH($A$1&amp;"|"&amp;$K26,INDEX(Master!$L$5:$L$92&amp;"|"&amp;Master!$M$5:$M$92,0),0),
MATCH(D$2,Master!$B$4:$M$4,0)),"")</f>
        <v/>
      </c>
      <c r="E26" s="68" t="str">
        <f ca="1">_xlfn.IFNA(INDEX(Master!$B$5:$M$92,
MATCH($A$1&amp;"|"&amp;$K26,INDEX(Master!$L$5:$L$92&amp;"|"&amp;Master!$M$5:$M$92,0),0),
MATCH(E$2,Master!$B$4:$M$4,0)),"")</f>
        <v/>
      </c>
      <c r="F26" s="52" t="str">
        <f ca="1">_xlfn.IFNA(INDEX(Master!$B$5:$M$92,
MATCH($A$1&amp;"|"&amp;$K26,INDEX(Master!$L$5:$L$92&amp;"|"&amp;Master!$M$5:$M$92,0),0),
MATCH(F$2,Master!$B$4:$M$4,0)),"")</f>
        <v/>
      </c>
      <c r="G26" s="16" t="str">
        <f ca="1">_xlfn.IFNA(INDEX(Master!$B$5:$M$92,
MATCH($A$1&amp;"|"&amp;$K26,INDEX(Master!$L$5:$L$92&amp;"|"&amp;Master!$M$5:$M$92,0),0),
MATCH(G$2,Master!$B$4:$M$4,0)),"")</f>
        <v/>
      </c>
      <c r="H26" s="24" t="str">
        <f ca="1">_xlfn.IFNA(INDEX(Master!$B$5:$M$92,
MATCH($A$1&amp;"|"&amp;$K26,INDEX(Master!$L$5:$L$92&amp;"|"&amp;Master!$M$5:$M$92,0),0),
MATCH(H$2,Master!$B$4:$M$4,0)),"")</f>
        <v/>
      </c>
      <c r="I26" s="52" t="str">
        <f ca="1">_xlfn.IFNA(INDEX(Master!$B$5:$M$92,
MATCH($A$1&amp;"|"&amp;$K26,INDEX(Master!$L$5:$L$92&amp;"|"&amp;Master!$M$5:$M$92,0),0),
MATCH(I$2,Master!$B$4:$M$4,0)),"")</f>
        <v/>
      </c>
      <c r="J26" s="52" t="str">
        <f ca="1">_xlfn.IFNA(INDEX(Master!$B$5:$M$92,
MATCH($A$1&amp;"|"&amp;$K26,INDEX(Master!$L$5:$L$92&amp;"|"&amp;Master!$M$5:$M$92,0),0),
MATCH(J$2,Master!$B$4:$M$4,0)),"")</f>
        <v/>
      </c>
      <c r="K26">
        <f t="shared" si="0"/>
        <v>24</v>
      </c>
    </row>
    <row r="27" spans="1:11" x14ac:dyDescent="0.2">
      <c r="A27" s="65" t="str">
        <f ca="1">_xlfn.IFNA(INDEX(Master!$B$5:$M$92,
MATCH($A$1&amp;"|"&amp;$K27,INDEX(Master!$L$5:$L$92&amp;"|"&amp;Master!$M$5:$M$92,0),0),
MATCH(A$2,Master!$B$4:$M$4,0)),"")</f>
        <v/>
      </c>
      <c r="B27" s="66" t="str">
        <f ca="1">_xlfn.IFNA(INDEX(Master!$B$5:$M$92,
MATCH($A$1&amp;"|"&amp;$K27,INDEX(Master!$L$5:$L$92&amp;"|"&amp;Master!$M$5:$M$92,0),0),
MATCH(B$2,Master!$B$4:$M$4,0)),"")</f>
        <v/>
      </c>
      <c r="C27" s="67" t="str">
        <f ca="1">_xlfn.IFNA(INDEX(Master!$B$5:$M$92,
MATCH($A$1&amp;"|"&amp;$K27,INDEX(Master!$L$5:$L$92&amp;"|"&amp;Master!$M$5:$M$92,0),0),
MATCH(C$2,Master!$B$4:$M$4,0)),"")</f>
        <v/>
      </c>
      <c r="D27" s="68" t="str">
        <f ca="1">_xlfn.IFNA(INDEX(Master!$B$5:$M$92,
MATCH($A$1&amp;"|"&amp;$K27,INDEX(Master!$L$5:$L$92&amp;"|"&amp;Master!$M$5:$M$92,0),0),
MATCH(D$2,Master!$B$4:$M$4,0)),"")</f>
        <v/>
      </c>
      <c r="E27" s="68" t="str">
        <f ca="1">_xlfn.IFNA(INDEX(Master!$B$5:$M$92,
MATCH($A$1&amp;"|"&amp;$K27,INDEX(Master!$L$5:$L$92&amp;"|"&amp;Master!$M$5:$M$92,0),0),
MATCH(E$2,Master!$B$4:$M$4,0)),"")</f>
        <v/>
      </c>
      <c r="F27" s="52" t="str">
        <f ca="1">_xlfn.IFNA(INDEX(Master!$B$5:$M$92,
MATCH($A$1&amp;"|"&amp;$K27,INDEX(Master!$L$5:$L$92&amp;"|"&amp;Master!$M$5:$M$92,0),0),
MATCH(F$2,Master!$B$4:$M$4,0)),"")</f>
        <v/>
      </c>
      <c r="G27" s="16" t="str">
        <f ca="1">_xlfn.IFNA(INDEX(Master!$B$5:$M$92,
MATCH($A$1&amp;"|"&amp;$K27,INDEX(Master!$L$5:$L$92&amp;"|"&amp;Master!$M$5:$M$92,0),0),
MATCH(G$2,Master!$B$4:$M$4,0)),"")</f>
        <v/>
      </c>
      <c r="H27" s="24" t="str">
        <f ca="1">_xlfn.IFNA(INDEX(Master!$B$5:$M$92,
MATCH($A$1&amp;"|"&amp;$K27,INDEX(Master!$L$5:$L$92&amp;"|"&amp;Master!$M$5:$M$92,0),0),
MATCH(H$2,Master!$B$4:$M$4,0)),"")</f>
        <v/>
      </c>
      <c r="I27" s="52" t="str">
        <f ca="1">_xlfn.IFNA(INDEX(Master!$B$5:$M$92,
MATCH($A$1&amp;"|"&amp;$K27,INDEX(Master!$L$5:$L$92&amp;"|"&amp;Master!$M$5:$M$92,0),0),
MATCH(I$2,Master!$B$4:$M$4,0)),"")</f>
        <v/>
      </c>
      <c r="J27" s="52" t="str">
        <f ca="1">_xlfn.IFNA(INDEX(Master!$B$5:$M$92,
MATCH($A$1&amp;"|"&amp;$K27,INDEX(Master!$L$5:$L$92&amp;"|"&amp;Master!$M$5:$M$92,0),0),
MATCH(J$2,Master!$B$4:$M$4,0)),"")</f>
        <v/>
      </c>
      <c r="K27">
        <f t="shared" si="0"/>
        <v>25</v>
      </c>
    </row>
  </sheetData>
  <conditionalFormatting sqref="F3 J3">
    <cfRule type="cellIs" dxfId="5" priority="4" operator="lessThan">
      <formula>TODAY()</formula>
    </cfRule>
    <cfRule type="cellIs" dxfId="4" priority="5" operator="lessThanOrEqual">
      <formula>TODAY()+365</formula>
    </cfRule>
    <cfRule type="cellIs" dxfId="3" priority="6" operator="greaterThan">
      <formula>TODAY()+366</formula>
    </cfRule>
  </conditionalFormatting>
  <conditionalFormatting sqref="F4:F27 J4:J27">
    <cfRule type="cellIs" dxfId="2" priority="1" operator="lessThan">
      <formula>TODAY()</formula>
    </cfRule>
    <cfRule type="cellIs" dxfId="1" priority="2" operator="lessThanOrEqual">
      <formula>TODAY()+365</formula>
    </cfRule>
    <cfRule type="cellIs" dxfId="0" priority="3" operator="greaterThan">
      <formula>TODAY()+366</formula>
    </cfRule>
  </conditionalFormatting>
  <dataValidations disablePrompts="1" count="2">
    <dataValidation type="list" allowBlank="1" showInputMessage="1" sqref="H3:H27">
      <formula1>"Gregory Stenmo, Ronald Gregor, Josh Thomas, Brandon Opliger, Chris St. Pierre, Oscar Vargas, Ray Chavez, Matt Davidson,"</formula1>
    </dataValidation>
    <dataValidation type="list" allowBlank="1" showInputMessage="1" showErrorMessage="1" sqref="G3:G27">
      <formula1>"A Sawyer, A Sawyer-Felling, B Sawyer-Bucking only, B Sawyer-Felling and Bucking, C Sawyer-Bucking Only, C Sawyer-Felling and Bucking, C Sawyer-Evaluator"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"/>
  <sheetViews>
    <sheetView workbookViewId="0">
      <selection sqref="A1:K1"/>
    </sheetView>
  </sheetViews>
  <sheetFormatPr defaultRowHeight="12.75" x14ac:dyDescent="0.2"/>
  <sheetData>
    <row r="1" spans="1:11" x14ac:dyDescent="0.2">
      <c r="A1" s="58" t="s">
        <v>0</v>
      </c>
      <c r="B1" s="3" t="s">
        <v>1</v>
      </c>
      <c r="C1" s="41" t="s">
        <v>2</v>
      </c>
      <c r="D1" s="41" t="s">
        <v>11</v>
      </c>
      <c r="E1" s="6" t="s">
        <v>10</v>
      </c>
      <c r="F1" s="6" t="s">
        <v>7</v>
      </c>
      <c r="G1" s="10" t="s">
        <v>8</v>
      </c>
      <c r="H1" s="5" t="s">
        <v>9</v>
      </c>
      <c r="I1" s="12" t="s">
        <v>6</v>
      </c>
      <c r="J1" s="12" t="s">
        <v>7</v>
      </c>
      <c r="K1" s="77" t="s">
        <v>22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"/>
  <sheetViews>
    <sheetView workbookViewId="0">
      <selection sqref="A1:K1"/>
    </sheetView>
  </sheetViews>
  <sheetFormatPr defaultRowHeight="12.75" x14ac:dyDescent="0.2"/>
  <sheetData>
    <row r="1" spans="1:11" x14ac:dyDescent="0.2">
      <c r="A1" s="58" t="s">
        <v>0</v>
      </c>
      <c r="B1" s="3" t="s">
        <v>1</v>
      </c>
      <c r="C1" s="41" t="s">
        <v>2</v>
      </c>
      <c r="D1" s="41" t="s">
        <v>11</v>
      </c>
      <c r="E1" s="6" t="s">
        <v>10</v>
      </c>
      <c r="F1" s="6" t="s">
        <v>7</v>
      </c>
      <c r="G1" s="10" t="s">
        <v>8</v>
      </c>
      <c r="H1" s="5" t="s">
        <v>9</v>
      </c>
      <c r="I1" s="12" t="s">
        <v>6</v>
      </c>
      <c r="J1" s="12" t="s">
        <v>7</v>
      </c>
      <c r="K1" s="77" t="s">
        <v>22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"/>
  <sheetViews>
    <sheetView workbookViewId="0">
      <selection sqref="A1:K1"/>
    </sheetView>
  </sheetViews>
  <sheetFormatPr defaultRowHeight="12.75" x14ac:dyDescent="0.2"/>
  <sheetData>
    <row r="1" spans="1:11" x14ac:dyDescent="0.2">
      <c r="A1" s="58" t="s">
        <v>0</v>
      </c>
      <c r="B1" s="3" t="s">
        <v>1</v>
      </c>
      <c r="C1" s="41" t="s">
        <v>2</v>
      </c>
      <c r="D1" s="41" t="s">
        <v>11</v>
      </c>
      <c r="E1" s="6" t="s">
        <v>10</v>
      </c>
      <c r="F1" s="6" t="s">
        <v>7</v>
      </c>
      <c r="G1" s="10" t="s">
        <v>8</v>
      </c>
      <c r="H1" s="5" t="s">
        <v>9</v>
      </c>
      <c r="I1" s="12" t="s">
        <v>6</v>
      </c>
      <c r="J1" s="12" t="s">
        <v>7</v>
      </c>
      <c r="K1" s="77" t="s">
        <v>22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"/>
  <sheetViews>
    <sheetView workbookViewId="0">
      <selection activeCell="A3" sqref="A3"/>
    </sheetView>
  </sheetViews>
  <sheetFormatPr defaultRowHeight="12.75" x14ac:dyDescent="0.2"/>
  <cols>
    <col min="1" max="1" width="11.42578125" bestFit="1" customWidth="1"/>
    <col min="4" max="4" width="8.7109375" bestFit="1" customWidth="1"/>
    <col min="5" max="5" width="10.140625" bestFit="1" customWidth="1"/>
  </cols>
  <sheetData>
    <row r="1" spans="1:11" x14ac:dyDescent="0.2">
      <c r="A1" s="58" t="s">
        <v>0</v>
      </c>
      <c r="B1" s="3" t="s">
        <v>1</v>
      </c>
      <c r="C1" s="41" t="s">
        <v>2</v>
      </c>
      <c r="D1" s="41" t="s">
        <v>11</v>
      </c>
      <c r="E1" s="6" t="s">
        <v>10</v>
      </c>
      <c r="F1" s="6" t="s">
        <v>7</v>
      </c>
      <c r="G1" s="10" t="s">
        <v>8</v>
      </c>
      <c r="H1" s="5" t="s">
        <v>9</v>
      </c>
      <c r="I1" s="12" t="s">
        <v>6</v>
      </c>
      <c r="J1" s="12" t="s">
        <v>7</v>
      </c>
      <c r="K1" s="77" t="s">
        <v>22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17</vt:i4>
      </vt:variant>
      <vt:variant>
        <vt:lpstr>Named Ranges</vt:lpstr>
      </vt:variant>
      <vt:variant>
        <vt:i4>1</vt:i4>
      </vt:variant>
    </vt:vector>
  </HeadingPairs>
  <TitlesOfParts>
    <vt:vector size="18" baseType="lpstr">
      <vt:lpstr>Master</vt:lpstr>
      <vt:lpstr>Engine 10</vt:lpstr>
      <vt:lpstr>Engine 310</vt:lpstr>
      <vt:lpstr>Engine 311</vt:lpstr>
      <vt:lpstr>Engine 12</vt:lpstr>
      <vt:lpstr>Engine 13</vt:lpstr>
      <vt:lpstr>Engine 314</vt:lpstr>
      <vt:lpstr>Engine 315</vt:lpstr>
      <vt:lpstr>Engine 16</vt:lpstr>
      <vt:lpstr>Engine 17</vt:lpstr>
      <vt:lpstr>Engine 19</vt:lpstr>
      <vt:lpstr>Crew 1</vt:lpstr>
      <vt:lpstr>Crew 3</vt:lpstr>
      <vt:lpstr>Crew 5</vt:lpstr>
      <vt:lpstr>Fuels</vt:lpstr>
      <vt:lpstr>Rec.</vt:lpstr>
      <vt:lpstr>dropdown list</vt:lpstr>
      <vt:lpstr>Master!Print_Area</vt:lpstr>
    </vt:vector>
  </TitlesOfParts>
  <Company>USDA Forest Service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FSDefaultUser</dc:creator>
  <cp:lastModifiedBy>Visitor</cp:lastModifiedBy>
  <cp:lastPrinted>2019-02-21T18:48:17Z</cp:lastPrinted>
  <dcterms:created xsi:type="dcterms:W3CDTF">2008-03-03T19:10:25Z</dcterms:created>
  <dcterms:modified xsi:type="dcterms:W3CDTF">2019-05-06T08:52:50Z</dcterms:modified>
</cp:coreProperties>
</file>