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Lz\Downloads\MsTech\"/>
    </mc:Choice>
  </mc:AlternateContent>
  <xr:revisionPtr revIDLastSave="0" documentId="13_ncr:1_{F4A065B3-05B6-4AD6-A0AB-81D3808CDBE0}" xr6:coauthVersionLast="47" xr6:coauthVersionMax="47" xr10:uidLastSave="{00000000-0000-0000-0000-000000000000}"/>
  <bookViews>
    <workbookView xWindow="-110" yWindow="-110" windowWidth="19420" windowHeight="10300" xr2:uid="{A8ABBA5C-AC9D-40AE-9FC6-B25ED7BCD6DD}"/>
  </bookViews>
  <sheets>
    <sheet name="Sheet1" sheetId="1" r:id="rId1"/>
  </sheets>
  <definedNames>
    <definedName name="EXTRACT_DATE">_xlfn.LAMBDA(_xlpm.reference,   _xlfn.LET(     _xlpm.seq,          _xlfn.SEQUENCE( 12 ),     _xlpm.months,       TEXT( DATE( 2000, _xlpm.seq, 1 ), " MMMM " ),     _xlpm.replacer,     IF( _xlpm.seq &lt; 10, ".0" &amp; _xlpm.seq, "." &amp; _xlpm.seq ) &amp; ".",     _xlpm.EXTRACT,      _xlfn.LAMBDA(_xlpm.rw,       _xlfn.LET(         _xlpm.searchMonths, IFERROR( SIGN( SEARCH( _xlpm.months, _xlpm.rw ) ), 0 ),         _xlpm.monthsAsMM,   IF( SUM( _xlpm.searchMonths ) = 0,                         _xlpm.rw,                         SUBSTITUTE( _xlpm.rw,                           _xlfn.XLOOKUP( 1, _xlpm.searchMonths, _xlpm.months ),                           _xlfn.XLOOKUP( 1, _xlpm.searchMonths, _xlpm.replacer )                         )                       ),         _xlfn.TEXTBEFORE(           _xlfn.TEXTAFTER( _xlpm.monthsAsMM, "dated " ),           {".pdf"," invoice "}         )       )     ),       _xlfn.BYROW( _xlpm.reference, _xlpm.EXTRACT )   ) 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  <c r="F2" i="1" a="1"/>
  <c r="F2" i="1" s="1"/>
  <c r="D2" i="1" a="1"/>
  <c r="D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<sst xmlns="http://schemas.openxmlformats.org/spreadsheetml/2006/main" count="24" uniqueCount="23">
  <si>
    <t>invoice 2-10747 dated 12.2024.pdf</t>
  </si>
  <si>
    <t> invoice 2-10846 dated 04.10.2024.pdf</t>
  </si>
  <si>
    <t> invoice 2-11154 dated 12 December 2024.pdf</t>
  </si>
  <si>
    <t> invoice 2-11196 dated 16 December 2024.pdf</t>
  </si>
  <si>
    <t> invoice 2-11339 dated 29 January 2025.pdf</t>
  </si>
  <si>
    <t> invoice 2-11427 dated 21 February 2025.pdf</t>
  </si>
  <si>
    <t> invoice 2-11559 dated 31.03.2025.pdf</t>
  </si>
  <si>
    <t> invoice 2-11567 dated 08 April 2025.pdf</t>
  </si>
  <si>
    <t> invoice 2-11706 dated 13 May 2025.pdf</t>
  </si>
  <si>
    <t> invoice 2-11928 dated 19 June 2025.pdf</t>
  </si>
  <si>
    <t>invoice 2-10846 dated 04.10.2024.pdf</t>
  </si>
  <si>
    <t>invoice 2-11154 dated 12 December 2024.pdf</t>
  </si>
  <si>
    <t>invoice 2-11196 dated 16 December 2024.pdf</t>
  </si>
  <si>
    <t>invoice 2-11339 dated 29 January 2025.pdf</t>
  </si>
  <si>
    <t>invoice 2-11427 dated 21 February 2025.pdf</t>
  </si>
  <si>
    <t>dated 31.03.2025 invoice 2-11559.pdf</t>
  </si>
  <si>
    <t>invoice 2-11567 dated 08 April 2025.pdf</t>
  </si>
  <si>
    <t>dated 13 May 2025 invoice 2-11706.pdf</t>
  </si>
  <si>
    <t>invoice 2-11928 dated 19 June 2025.pdf</t>
  </si>
  <si>
    <t>TEXT</t>
  </si>
  <si>
    <t>RESULT</t>
  </si>
  <si>
    <t>VARIANT</t>
  </si>
  <si>
    <t>REGEX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</si>
</sst>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6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</cellStyleXfs>
  <cellXfs count="3">
    <xf numFmtId="0" fontId="0" fillId="0" borderId="0" xfId="0"/>
    <xf numFmtId="0" fontId="1" fillId="2" borderId="0" xfId="1"/>
    <xf numFmtId="0" fontId="1" fillId="3" borderId="0" xfId="2"/>
  </cellXfs>
  <cellStyles count="3">
    <cellStyle name="Accent1" xfId="1" builtinId="29"/>
    <cellStyle name="Accent3" xfId="2" builtinId="3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8D57E-CB58-4C36-81F6-9EB63F5CFC6D}">
  <dimension ref="B1:H21"/>
  <sheetViews>
    <sheetView showGridLines="0" tabSelected="1" workbookViewId="0">
      <pane ySplit="1" topLeftCell="A2" activePane="bottomLeft" state="frozen"/>
      <selection pane="bottomLeft" activeCell="H1" sqref="H1"/>
    </sheetView>
  </sheetViews>
  <sheetFormatPr defaultRowHeight="14.5" x14ac:dyDescent="0.35"/>
  <cols>
    <col min="1" max="1" width="3.90625" customWidth="1"/>
    <col min="2" max="2" width="38.1796875" bestFit="1" customWidth="1"/>
    <col min="3" max="3" width="3.6328125" customWidth="1"/>
    <col min="4" max="4" width="18.6328125" customWidth="1"/>
    <col min="5" max="5" width="3.6328125" customWidth="1"/>
    <col min="6" max="6" width="18.6328125" customWidth="1"/>
    <col min="7" max="7" width="3.6328125" customWidth="1"/>
    <col min="8" max="8" width="18.6328125" customWidth="1"/>
  </cols>
  <sheetData>
    <row r="1" spans="2:8" x14ac:dyDescent="0.35">
      <c r="B1" s="1" t="s">
        <v>19</v>
      </c>
      <c r="D1" s="2" t="s">
        <v>20</v>
      </c>
      <c r="F1" s="2" t="s">
        <v>21</v>
      </c>
      <c r="H1" s="2" t="s">
        <v>22</v>
      </c>
    </row>
    <row r="2" spans="2:8" x14ac:dyDescent="0.35">
      <c r="B2" t="s">
        <v>0</v>
      </c>
      <c r="D2" t="str" cm="1">
        <f t="array" ref="D2:D21">_xlfn.LET(
  _xlpm.afterDated,   _xlfn.TEXTAFTER( B2:B21, "dated " ),
  _xlpm.beforePdf,    _xlfn.TEXTBEFORE( _xlpm.afterDated, ".pdf" ),
  TRIM( _xlfn.TEXTBEFORE( _xlpm.beforePdf, " invoice ",,,, _xlpm.beforePdf ) )
)</f>
        <v>12.2024</v>
      </c>
      <c r="F2" t="str" cm="1">
        <f t="array" ref="F2:F21">EXTRACT_DATE( B2:B21 )</f>
        <v>12.2024</v>
      </c>
      <c r="H2" t="str" cm="1">
        <f t="array" ref="H2:H21">_xlfn.LET(
  _xlpm.ref,            B2:B21,
  _xlpm.invoiceDated,   _xlfn.REGEXREPLACE( _xlpm.ref, "invoice \d{1}\-\d{5} dated ", "" ),
  _xlpm.datedInvoice,   IF( _xlpm.invoiceDated = _xlpm.ref,
                    _xlfn.TEXTBEFORE( _xlfn.TEXTAFTER( _xlpm.ref, "dated " ), " invoice " ),
                    _xlpm.invoiceDated
                  ),
  TRIM( _xlfn.TEXTBEFORE( _xlpm.datedInvoice, ".pdf",,,, _xlpm.datedInvoice ) )
)</f>
        <v>12.2024</v>
      </c>
    </row>
    <row r="3" spans="2:8" x14ac:dyDescent="0.35">
      <c r="B3" t="s">
        <v>1</v>
      </c>
      <c r="D3" t="str">
        <v>04.10.2024</v>
      </c>
      <c r="F3" t="str">
        <v>04.10.2024</v>
      </c>
      <c r="H3" t="str">
        <v> 04.10.2024</v>
      </c>
    </row>
    <row r="4" spans="2:8" x14ac:dyDescent="0.35">
      <c r="B4" t="s">
        <v>2</v>
      </c>
      <c r="D4" t="str">
        <v>12 December 2024</v>
      </c>
      <c r="F4" t="str">
        <v>12.12.2024</v>
      </c>
      <c r="H4" t="str">
        <v> 12 December 2024</v>
      </c>
    </row>
    <row r="5" spans="2:8" x14ac:dyDescent="0.35">
      <c r="B5" t="s">
        <v>3</v>
      </c>
      <c r="D5" t="str">
        <v>16 December 2024</v>
      </c>
      <c r="F5" t="str">
        <v>16.12.2024</v>
      </c>
      <c r="H5" t="str">
        <v> 16 December 2024</v>
      </c>
    </row>
    <row r="6" spans="2:8" x14ac:dyDescent="0.35">
      <c r="B6" t="s">
        <v>4</v>
      </c>
      <c r="D6" t="str">
        <v>29 January 2025</v>
      </c>
      <c r="F6" t="str">
        <v>29.01.2025</v>
      </c>
      <c r="H6" t="str">
        <v> 29 January 2025</v>
      </c>
    </row>
    <row r="7" spans="2:8" x14ac:dyDescent="0.35">
      <c r="B7" t="s">
        <v>5</v>
      </c>
      <c r="D7" t="str">
        <v>21 February 2025</v>
      </c>
      <c r="F7" t="str">
        <v>21.02.2025</v>
      </c>
      <c r="H7" t="str">
        <v> 21 February 2025</v>
      </c>
    </row>
    <row r="8" spans="2:8" x14ac:dyDescent="0.35">
      <c r="B8" t="s">
        <v>6</v>
      </c>
      <c r="D8" t="str">
        <v>31.03.2025</v>
      </c>
      <c r="F8" t="str">
        <v>31.03.2025</v>
      </c>
      <c r="H8" t="str">
        <v> 31.03.2025</v>
      </c>
    </row>
    <row r="9" spans="2:8" x14ac:dyDescent="0.35">
      <c r="B9" t="s">
        <v>7</v>
      </c>
      <c r="D9" t="str">
        <v>08 April 2025</v>
      </c>
      <c r="F9" t="str">
        <v>08.04.2025</v>
      </c>
      <c r="H9" t="str">
        <v> 08 April 2025</v>
      </c>
    </row>
    <row r="10" spans="2:8" x14ac:dyDescent="0.35">
      <c r="B10" t="s">
        <v>8</v>
      </c>
      <c r="D10" t="str">
        <v>13 May 2025</v>
      </c>
      <c r="F10" t="str">
        <v>13.05.2025</v>
      </c>
      <c r="H10" t="str">
        <v> 13 May 2025</v>
      </c>
    </row>
    <row r="11" spans="2:8" x14ac:dyDescent="0.35">
      <c r="B11" t="s">
        <v>9</v>
      </c>
      <c r="D11" t="str">
        <v>19 June 2025</v>
      </c>
      <c r="F11" t="str">
        <v>19.06.2025</v>
      </c>
      <c r="H11" t="str">
        <v> 19 June 2025</v>
      </c>
    </row>
    <row r="12" spans="2:8" x14ac:dyDescent="0.35">
      <c r="B12" t="s">
        <v>0</v>
      </c>
      <c r="D12" t="str">
        <v>12.2024</v>
      </c>
      <c r="F12" t="str">
        <v>12.2024</v>
      </c>
      <c r="H12" t="str">
        <v>12.2024</v>
      </c>
    </row>
    <row r="13" spans="2:8" x14ac:dyDescent="0.35">
      <c r="B13" t="s">
        <v>10</v>
      </c>
      <c r="D13" t="str">
        <v>04.10.2024</v>
      </c>
      <c r="F13" t="str">
        <v>04.10.2024</v>
      </c>
      <c r="H13" t="str">
        <v>04.10.2024</v>
      </c>
    </row>
    <row r="14" spans="2:8" x14ac:dyDescent="0.35">
      <c r="B14" t="s">
        <v>11</v>
      </c>
      <c r="D14" t="str">
        <v>12 December 2024</v>
      </c>
      <c r="F14" t="str">
        <v>12.12.2024</v>
      </c>
      <c r="H14" t="str">
        <v>12 December 2024</v>
      </c>
    </row>
    <row r="15" spans="2:8" x14ac:dyDescent="0.35">
      <c r="B15" t="s">
        <v>12</v>
      </c>
      <c r="D15" t="str">
        <v>16 December 2024</v>
      </c>
      <c r="F15" t="str">
        <v>16.12.2024</v>
      </c>
      <c r="H15" t="str">
        <v>16 December 2024</v>
      </c>
    </row>
    <row r="16" spans="2:8" x14ac:dyDescent="0.35">
      <c r="B16" t="s">
        <v>13</v>
      </c>
      <c r="D16" t="str">
        <v>29 January 2025</v>
      </c>
      <c r="F16" t="str">
        <v>29.01.2025</v>
      </c>
      <c r="H16" t="str">
        <v>29 January 2025</v>
      </c>
    </row>
    <row r="17" spans="2:8" x14ac:dyDescent="0.35">
      <c r="B17" t="s">
        <v>14</v>
      </c>
      <c r="D17" t="str">
        <v>21 February 2025</v>
      </c>
      <c r="F17" t="str">
        <v>21.02.2025</v>
      </c>
      <c r="H17" t="str">
        <v>21 February 2025</v>
      </c>
    </row>
    <row r="18" spans="2:8" x14ac:dyDescent="0.35">
      <c r="B18" t="s">
        <v>15</v>
      </c>
      <c r="D18" t="str">
        <v>31.03.2025</v>
      </c>
      <c r="F18" t="str">
        <v>31.03.2025</v>
      </c>
      <c r="H18" t="str">
        <v>31.03.2025</v>
      </c>
    </row>
    <row r="19" spans="2:8" x14ac:dyDescent="0.35">
      <c r="B19" t="s">
        <v>16</v>
      </c>
      <c r="D19" t="str">
        <v>08 April 2025</v>
      </c>
      <c r="F19" t="str">
        <v>08.04.2025</v>
      </c>
      <c r="H19" t="str">
        <v>08 April 2025</v>
      </c>
    </row>
    <row r="20" spans="2:8" x14ac:dyDescent="0.35">
      <c r="B20" t="s">
        <v>17</v>
      </c>
      <c r="D20" t="str">
        <v>13 May 2025</v>
      </c>
      <c r="F20" t="str">
        <v>13.05.2025</v>
      </c>
      <c r="H20" t="str">
        <v>13 May 2025</v>
      </c>
    </row>
    <row r="21" spans="2:8" x14ac:dyDescent="0.35">
      <c r="B21" t="s">
        <v>18</v>
      </c>
      <c r="D21" t="str">
        <v>19 June 2025</v>
      </c>
      <c r="F21" t="str">
        <v>19.06.2025</v>
      </c>
      <c r="H21" t="str">
        <v>19 June 2025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2026-01-22T21:30:15Z</dcterms:created>
  <dcterms:modified xsi:type="dcterms:W3CDTF">2026-01-23T06:25:25Z</dcterms:modified>
</cp:coreProperties>
</file>