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stantine\Documents\MS community\"/>
    </mc:Choice>
  </mc:AlternateContent>
  <xr:revisionPtr revIDLastSave="0" documentId="13_ncr:1_{45339E84-2BB8-4FC8-A80B-29A3812DF0EE}" xr6:coauthVersionLast="40" xr6:coauthVersionMax="40" xr10:uidLastSave="{00000000-0000-0000-0000-000000000000}"/>
  <bookViews>
    <workbookView xWindow="2196" yWindow="2196" windowWidth="17280" windowHeight="9420" xr2:uid="{18A5EDC1-913A-48C5-BEC4-7F83F2CA5E2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" i="1" l="1"/>
  <c r="B9" i="1" s="1"/>
  <c r="B10" i="1" s="1"/>
  <c r="C10" i="1" s="1"/>
  <c r="C9" i="1" l="1"/>
  <c r="B11" i="1"/>
  <c r="B12" i="1" l="1"/>
  <c r="C12" i="1" s="1"/>
  <c r="C11" i="1"/>
  <c r="C13" i="1" l="1"/>
</calcChain>
</file>

<file path=xl/sharedStrings.xml><?xml version="1.0" encoding="utf-8"?>
<sst xmlns="http://schemas.openxmlformats.org/spreadsheetml/2006/main" count="14" uniqueCount="13">
  <si>
    <t>Previous Years</t>
  </si>
  <si>
    <t xml:space="preserve">Water Use </t>
  </si>
  <si>
    <t>Average Use</t>
  </si>
  <si>
    <t>Tiers</t>
  </si>
  <si>
    <t>Adjusted</t>
  </si>
  <si>
    <t>Water Use</t>
  </si>
  <si>
    <t>Water Charges</t>
  </si>
  <si>
    <t>Tier 1 (1-10ccf)</t>
  </si>
  <si>
    <t>Tier 2 (11-30ccf)</t>
  </si>
  <si>
    <t>Tier 3 (31-50ccf)</t>
  </si>
  <si>
    <t>Tier 4 (&gt;50ccf)</t>
  </si>
  <si>
    <t>Tier</t>
  </si>
  <si>
    <t>cf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</si>
</sst>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_-[$$-409]* #,##0.00_ ;_-[$$-409]* \-#,##0.00\ ;_-[$$-409]* &quot;-&quot;??_ ;_-@_ "/>
  </numFmts>
  <fonts count="5">
    <font>
      <sz val="11"/>
      <color theme="1"/>
      <name val="Calibri"/>
      <family val="2"/>
      <charset val="161"/>
      <scheme val="minor"/>
    </font>
    <font>
      <sz val="10"/>
      <color rgb="FF333333"/>
      <name val="&amp;quot"/>
    </font>
    <font>
      <b/>
      <sz val="10"/>
      <color rgb="FF333333"/>
      <name val="&amp;quot"/>
    </font>
    <font>
      <b/>
      <u/>
      <sz val="10"/>
      <color rgb="FF333333"/>
      <name val="&amp;quot"/>
    </font>
    <font>
      <b/>
      <sz val="10"/>
      <color rgb="FF333333"/>
      <name val="&amp;quot"/>
      <charset val="16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medium">
        <color rgb="FFC4C4C4"/>
      </bottom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/>
      <diagonal/>
    </border>
    <border>
      <left style="medium">
        <color rgb="FFC4C4C4"/>
      </left>
      <right style="medium">
        <color rgb="FFC4C4C4"/>
      </right>
      <top/>
      <bottom style="medium">
        <color rgb="FFC4C4C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3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168" fontId="1" fillId="0" borderId="1" xfId="0" applyNumberFormat="1" applyFont="1" applyBorder="1" applyAlignment="1">
      <alignment vertical="center" wrapText="1"/>
    </xf>
    <xf numFmtId="168" fontId="4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969C9-BFA5-4AD1-8443-679AA9894F36}">
  <dimension ref="A1:D13"/>
  <sheetViews>
    <sheetView tabSelected="1" workbookViewId="0">
      <selection activeCell="E5" sqref="E5"/>
    </sheetView>
  </sheetViews>
  <sheetFormatPr defaultRowHeight="14.4"/>
  <cols>
    <col min="2" max="2" width="10.21875" style="13" bestFit="1" customWidth="1"/>
    <col min="3" max="3" width="14.109375" customWidth="1"/>
  </cols>
  <sheetData>
    <row r="1" spans="1:4" ht="27" thickBot="1">
      <c r="A1" s="1" t="s">
        <v>0</v>
      </c>
      <c r="B1" s="9" t="s">
        <v>1</v>
      </c>
      <c r="C1" s="1" t="s">
        <v>2</v>
      </c>
    </row>
    <row r="2" spans="1:4" ht="15" thickBot="1">
      <c r="A2" s="2">
        <v>2018</v>
      </c>
      <c r="B2" s="10">
        <v>67</v>
      </c>
      <c r="C2" s="2">
        <f>CEILING(AVERAGE(B2:B4),1)</f>
        <v>45</v>
      </c>
    </row>
    <row r="3" spans="1:4" ht="15" thickBot="1">
      <c r="A3" s="2">
        <v>2017</v>
      </c>
      <c r="B3" s="10">
        <v>67</v>
      </c>
    </row>
    <row r="4" spans="1:4" ht="15" thickBot="1">
      <c r="A4" s="2">
        <v>2016</v>
      </c>
      <c r="B4" s="10">
        <v>0</v>
      </c>
    </row>
    <row r="5" spans="1:4" ht="15" thickBot="1">
      <c r="A5" s="2"/>
      <c r="B5" s="10"/>
      <c r="C5" s="2"/>
    </row>
    <row r="6" spans="1:4" ht="15" thickBot="1">
      <c r="A6" s="2"/>
      <c r="B6" s="10"/>
      <c r="C6" s="2"/>
    </row>
    <row r="7" spans="1:4">
      <c r="A7" s="5" t="s">
        <v>3</v>
      </c>
      <c r="B7" s="11" t="s">
        <v>4</v>
      </c>
      <c r="C7" s="3" t="s">
        <v>4</v>
      </c>
      <c r="D7" s="3" t="s">
        <v>11</v>
      </c>
    </row>
    <row r="8" spans="1:4" ht="27" thickBot="1">
      <c r="A8" s="6"/>
      <c r="B8" s="12" t="s">
        <v>5</v>
      </c>
      <c r="C8" s="4" t="s">
        <v>6</v>
      </c>
      <c r="D8" s="4" t="s">
        <v>12</v>
      </c>
    </row>
    <row r="9" spans="1:4" ht="27" thickBot="1">
      <c r="A9" s="2" t="s">
        <v>7</v>
      </c>
      <c r="B9" s="10">
        <f>IF(C2&gt;=10,10,C2)</f>
        <v>10</v>
      </c>
      <c r="C9" s="7">
        <f>B9*D9</f>
        <v>26.5</v>
      </c>
      <c r="D9" s="7">
        <v>2.65</v>
      </c>
    </row>
    <row r="10" spans="1:4" ht="27" thickBot="1">
      <c r="A10" s="2" t="s">
        <v>8</v>
      </c>
      <c r="B10" s="10">
        <f>IF(C2-B9&gt;=20,20,C2-B9)</f>
        <v>20</v>
      </c>
      <c r="C10" s="7">
        <f t="shared" ref="C10:C12" si="0">B10*D10</f>
        <v>92.199999999999989</v>
      </c>
      <c r="D10" s="7">
        <v>4.6099999999999994</v>
      </c>
    </row>
    <row r="11" spans="1:4" ht="27" thickBot="1">
      <c r="A11" s="2" t="s">
        <v>9</v>
      </c>
      <c r="B11" s="10">
        <f>IF(C2-SUM(B9:B10)&gt;=20,20,C2-SUM(B9:B10))</f>
        <v>15</v>
      </c>
      <c r="C11" s="7">
        <f t="shared" si="0"/>
        <v>98.550000000000011</v>
      </c>
      <c r="D11" s="7">
        <v>6.57</v>
      </c>
    </row>
    <row r="12" spans="1:4" ht="27" thickBot="1">
      <c r="A12" s="2" t="s">
        <v>10</v>
      </c>
      <c r="B12" s="10">
        <f>IF(C2&gt;50,C2-SUM(B9:B11),0)</f>
        <v>0</v>
      </c>
      <c r="C12" s="7">
        <f t="shared" si="0"/>
        <v>0</v>
      </c>
      <c r="D12" s="7">
        <v>8.5299999999999994</v>
      </c>
    </row>
    <row r="13" spans="1:4" ht="15" thickBot="1">
      <c r="A13" s="2"/>
      <c r="B13" s="10"/>
      <c r="C13" s="8">
        <f>SUM(C9:C12)</f>
        <v>217.25</v>
      </c>
    </row>
  </sheetData>
  <mergeCells count="1">
    <mergeCell ref="A7:A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Constantinos Galanis</dc:creator>
  <cp:lastModifiedBy>Constantinos Galanis</cp:lastModifiedBy>
  <dcterms:created xsi:type="dcterms:W3CDTF">2019-02-16T10:18:48Z</dcterms:created>
  <dcterms:modified xsi:type="dcterms:W3CDTF">2019-02-16T10:44:45Z</dcterms:modified>
</cp:coreProperties>
</file>