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gne\Downloads\"/>
    </mc:Choice>
  </mc:AlternateContent>
  <xr:revisionPtr revIDLastSave="0" documentId="13_ncr:1_{30F77954-CE44-431B-9BCA-20923989CE9C}" xr6:coauthVersionLast="47" xr6:coauthVersionMax="47" xr10:uidLastSave="{00000000-0000-0000-0000-000000000000}"/>
  <bookViews>
    <workbookView xWindow="-108" yWindow="-108" windowWidth="23256" windowHeight="12456" xr2:uid="{72E1FC77-2581-4422-8729-E8AE4EB9878E}"/>
  </bookViews>
  <sheets>
    <sheet name="Sheet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/>
  <c r="H16" i="3" s="1"/>
  <c r="G7" i="3"/>
  <c r="H7" i="3" s="1"/>
  <c r="G8" i="3"/>
  <c r="H8" i="3" s="1"/>
  <c r="G9" i="3"/>
  <c r="H9" i="3" s="1"/>
  <c r="G10" i="3"/>
  <c r="H10" i="3" s="1"/>
  <c r="G11" i="3"/>
  <c r="H11" i="3"/>
  <c r="G12" i="3"/>
  <c r="H12" i="3" s="1"/>
  <c r="G13" i="3"/>
  <c r="H13" i="3" s="1"/>
  <c r="G14" i="3"/>
  <c r="H14" i="3" s="1"/>
  <c r="G15" i="3"/>
  <c r="H15" i="3" s="1"/>
  <c r="G17" i="3"/>
  <c r="H17" i="3" s="1"/>
  <c r="G18" i="3"/>
  <c r="H18" i="3" s="1"/>
  <c r="G19" i="3"/>
  <c r="H19" i="3" s="1"/>
  <c r="G6" i="3"/>
  <c r="H6" i="3" s="1"/>
  <c r="F20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6" i="3"/>
  <c r="E20" i="3"/>
</calcChain>
</file>

<file path=xl/sharedStrings.xml><?xml version="1.0" encoding="utf-8"?>
<sst xmlns="http://schemas.openxmlformats.org/spreadsheetml/2006/main" count="21" uniqueCount="9">
  <si>
    <t>Size</t>
  </si>
  <si>
    <t>Color</t>
  </si>
  <si>
    <t>55J</t>
  </si>
  <si>
    <t>99J</t>
  </si>
  <si>
    <t>Quantity</t>
  </si>
  <si>
    <t>Total</t>
  </si>
  <si>
    <t>5% Add</t>
  </si>
  <si>
    <t># Plate</t>
  </si>
  <si>
    <t>Total of each size/plate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</si>
</sst>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/>
    <xf numFmtId="0" fontId="1" fillId="0" borderId="0" xfId="0" applyFont="1"/>
    <xf numFmtId="0" fontId="0" fillId="2" borderId="0" xfId="0" applyFill="1"/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08835-8A05-4687-86B4-178460058422}">
  <dimension ref="B3:H20"/>
  <sheetViews>
    <sheetView tabSelected="1" workbookViewId="0">
      <selection activeCell="C4" sqref="C4"/>
    </sheetView>
  </sheetViews>
  <sheetFormatPr defaultRowHeight="14.4" x14ac:dyDescent="0.3"/>
  <cols>
    <col min="2" max="2" width="15.33203125" bestFit="1" customWidth="1"/>
  </cols>
  <sheetData>
    <row r="3" spans="2:8" x14ac:dyDescent="0.3">
      <c r="B3" t="s">
        <v>8</v>
      </c>
      <c r="C3">
        <v>22</v>
      </c>
    </row>
    <row r="5" spans="2:8" x14ac:dyDescent="0.3">
      <c r="C5" t="s">
        <v>0</v>
      </c>
      <c r="D5" t="s">
        <v>1</v>
      </c>
      <c r="E5" t="s">
        <v>4</v>
      </c>
      <c r="F5" t="s">
        <v>6</v>
      </c>
      <c r="G5" t="s">
        <v>7</v>
      </c>
    </row>
    <row r="6" spans="2:8" x14ac:dyDescent="0.3">
      <c r="C6">
        <v>32</v>
      </c>
      <c r="D6" t="s">
        <v>2</v>
      </c>
      <c r="E6">
        <v>1406</v>
      </c>
      <c r="F6">
        <f>ROUNDUP(E6+E6*0.05,0)</f>
        <v>1477</v>
      </c>
      <c r="G6">
        <f>ROUND(E6/$C$3,0)</f>
        <v>64</v>
      </c>
      <c r="H6">
        <f>(G6*$C$3)-E6</f>
        <v>2</v>
      </c>
    </row>
    <row r="7" spans="2:8" x14ac:dyDescent="0.3">
      <c r="C7">
        <v>34</v>
      </c>
      <c r="D7" t="s">
        <v>2</v>
      </c>
      <c r="E7">
        <v>1540</v>
      </c>
      <c r="F7">
        <f t="shared" ref="F7:F19" si="0">ROUNDUP(E7+E7*0.05,0)</f>
        <v>1617</v>
      </c>
      <c r="G7">
        <f t="shared" ref="G7:G19" si="1">ROUND(E7/$C$3,0)</f>
        <v>70</v>
      </c>
      <c r="H7">
        <f t="shared" ref="H7:H19" si="2">(G7*$C$3)-E7</f>
        <v>0</v>
      </c>
    </row>
    <row r="8" spans="2:8" x14ac:dyDescent="0.3">
      <c r="C8">
        <v>36</v>
      </c>
      <c r="D8" t="s">
        <v>2</v>
      </c>
      <c r="E8">
        <v>1607</v>
      </c>
      <c r="F8">
        <f t="shared" si="0"/>
        <v>1688</v>
      </c>
      <c r="G8">
        <f t="shared" si="1"/>
        <v>73</v>
      </c>
      <c r="H8">
        <f t="shared" si="2"/>
        <v>-1</v>
      </c>
    </row>
    <row r="9" spans="2:8" x14ac:dyDescent="0.3">
      <c r="C9">
        <v>38</v>
      </c>
      <c r="D9" t="s">
        <v>2</v>
      </c>
      <c r="E9">
        <v>1004</v>
      </c>
      <c r="F9">
        <f t="shared" si="0"/>
        <v>1055</v>
      </c>
      <c r="G9">
        <f t="shared" si="1"/>
        <v>46</v>
      </c>
      <c r="H9">
        <f t="shared" si="2"/>
        <v>8</v>
      </c>
    </row>
    <row r="10" spans="2:8" x14ac:dyDescent="0.3">
      <c r="C10">
        <v>40</v>
      </c>
      <c r="D10" t="s">
        <v>2</v>
      </c>
      <c r="E10">
        <v>536</v>
      </c>
      <c r="F10">
        <f t="shared" si="0"/>
        <v>563</v>
      </c>
      <c r="G10">
        <f t="shared" si="1"/>
        <v>24</v>
      </c>
      <c r="H10">
        <f t="shared" si="2"/>
        <v>-8</v>
      </c>
    </row>
    <row r="11" spans="2:8" x14ac:dyDescent="0.3">
      <c r="C11">
        <v>42</v>
      </c>
      <c r="D11" t="s">
        <v>2</v>
      </c>
      <c r="E11">
        <v>335</v>
      </c>
      <c r="F11">
        <f t="shared" si="0"/>
        <v>352</v>
      </c>
      <c r="G11">
        <f t="shared" si="1"/>
        <v>15</v>
      </c>
      <c r="H11">
        <f t="shared" si="2"/>
        <v>-5</v>
      </c>
    </row>
    <row r="12" spans="2:8" x14ac:dyDescent="0.3">
      <c r="C12">
        <v>44</v>
      </c>
      <c r="D12" t="s">
        <v>2</v>
      </c>
      <c r="E12">
        <v>268</v>
      </c>
      <c r="F12">
        <f t="shared" si="0"/>
        <v>282</v>
      </c>
      <c r="G12">
        <f t="shared" si="1"/>
        <v>12</v>
      </c>
      <c r="H12">
        <f t="shared" si="2"/>
        <v>-4</v>
      </c>
    </row>
    <row r="13" spans="2:8" x14ac:dyDescent="0.3">
      <c r="C13">
        <v>32</v>
      </c>
      <c r="D13" t="s">
        <v>3</v>
      </c>
      <c r="E13">
        <v>1406</v>
      </c>
      <c r="F13">
        <f t="shared" si="0"/>
        <v>1477</v>
      </c>
      <c r="G13">
        <f t="shared" si="1"/>
        <v>64</v>
      </c>
      <c r="H13">
        <f t="shared" si="2"/>
        <v>2</v>
      </c>
    </row>
    <row r="14" spans="2:8" x14ac:dyDescent="0.3">
      <c r="C14">
        <v>34</v>
      </c>
      <c r="D14" t="s">
        <v>3</v>
      </c>
      <c r="E14">
        <v>1540</v>
      </c>
      <c r="F14">
        <f t="shared" si="0"/>
        <v>1617</v>
      </c>
      <c r="G14">
        <f t="shared" si="1"/>
        <v>70</v>
      </c>
      <c r="H14">
        <f t="shared" si="2"/>
        <v>0</v>
      </c>
    </row>
    <row r="15" spans="2:8" x14ac:dyDescent="0.3">
      <c r="C15">
        <v>36</v>
      </c>
      <c r="D15" t="s">
        <v>3</v>
      </c>
      <c r="E15">
        <v>1607</v>
      </c>
      <c r="F15">
        <f t="shared" si="0"/>
        <v>1688</v>
      </c>
      <c r="G15">
        <f t="shared" si="1"/>
        <v>73</v>
      </c>
      <c r="H15">
        <f t="shared" si="2"/>
        <v>-1</v>
      </c>
    </row>
    <row r="16" spans="2:8" x14ac:dyDescent="0.3">
      <c r="C16">
        <v>38</v>
      </c>
      <c r="D16" t="s">
        <v>3</v>
      </c>
      <c r="E16">
        <v>1004</v>
      </c>
      <c r="F16">
        <f t="shared" si="0"/>
        <v>1055</v>
      </c>
      <c r="G16">
        <f t="shared" si="1"/>
        <v>46</v>
      </c>
      <c r="H16">
        <f t="shared" si="2"/>
        <v>8</v>
      </c>
    </row>
    <row r="17" spans="3:8" x14ac:dyDescent="0.3">
      <c r="C17">
        <v>40</v>
      </c>
      <c r="D17" t="s">
        <v>3</v>
      </c>
      <c r="E17">
        <v>536</v>
      </c>
      <c r="F17">
        <f t="shared" si="0"/>
        <v>563</v>
      </c>
      <c r="G17">
        <f t="shared" si="1"/>
        <v>24</v>
      </c>
      <c r="H17">
        <f t="shared" si="2"/>
        <v>-8</v>
      </c>
    </row>
    <row r="18" spans="3:8" x14ac:dyDescent="0.3">
      <c r="C18">
        <v>42</v>
      </c>
      <c r="D18" t="s">
        <v>3</v>
      </c>
      <c r="E18">
        <v>335</v>
      </c>
      <c r="F18">
        <f t="shared" si="0"/>
        <v>352</v>
      </c>
      <c r="G18">
        <f t="shared" si="1"/>
        <v>15</v>
      </c>
      <c r="H18">
        <f t="shared" si="2"/>
        <v>-5</v>
      </c>
    </row>
    <row r="19" spans="3:8" x14ac:dyDescent="0.3">
      <c r="C19">
        <v>44</v>
      </c>
      <c r="D19" t="s">
        <v>3</v>
      </c>
      <c r="E19">
        <v>268</v>
      </c>
      <c r="F19">
        <f t="shared" si="0"/>
        <v>282</v>
      </c>
      <c r="G19">
        <f t="shared" si="1"/>
        <v>12</v>
      </c>
      <c r="H19">
        <f t="shared" si="2"/>
        <v>-4</v>
      </c>
    </row>
    <row r="20" spans="3:8" x14ac:dyDescent="0.3">
      <c r="D20" s="1" t="s">
        <v>5</v>
      </c>
      <c r="E20" s="2">
        <f>SUM(E6:E19)</f>
        <v>13392</v>
      </c>
      <c r="F20" s="3">
        <f>SUM(F6:F19)</f>
        <v>14068</v>
      </c>
    </row>
  </sheetData>
  <conditionalFormatting sqref="H1:H1048576">
    <cfRule type="cellIs" dxfId="0" priority="2" operator="greaterThan">
      <formula>5</formula>
    </cfRule>
    <cfRule type="cellIs" dxfId="1" priority="1" operator="lessThan">
      <formula>-5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MD.SHAHARIAR HAFIZ</dc:creator>
  <cp:lastModifiedBy>Vignesh Sridharan</cp:lastModifiedBy>
  <dcterms:created xsi:type="dcterms:W3CDTF">2024-04-06T16:14:54Z</dcterms:created>
  <dcterms:modified xsi:type="dcterms:W3CDTF">2024-04-08T09:22:43Z</dcterms:modified>
</cp:coreProperties>
</file>