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7"/>
  <workbookPr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65" documentId="8_{764AD52D-AA05-744C-A803-DE53D5A1E014}" xr6:coauthVersionLast="47" xr6:coauthVersionMax="47" xr10:uidLastSave="{2155DD51-F2DD-C94E-9B84-B383C9317673}"/>
  <bookViews>
    <workbookView xWindow="460" yWindow="1340" windowWidth="28800" windowHeight="17540" tabRatio="500" xr2:uid="{00000000-000D-0000-FFFF-FFFF00000000}"/>
  </bookViews>
  <sheets>
    <sheet name="PIN1" sheetId="1" r:id="rId1"/>
    <sheet name="PIN2" sheetId="2" r:id="rId2"/>
  </sheets>
  <definedNames>
    <definedName name="Let2Num" localSheetId="1">_xlfn.LAMBDA(_xlpm.ltr,_xlfn.LET(_xlpm.array1,MATCH(_xlpm.ltr,'PIN2'!$K$4:$K$12,0),_xlpm.array2,MATCH(_xlpm.ltr,'PIN2'!$L$4:$L$12,0),_xlpm.array3,MATCH(_xlpm.ltr,'PIN2'!$M$4:$M$11,0),IFERROR(IFERROR(_xlpm.array1,_xlpm.array2),_xlpm.array3)))</definedName>
    <definedName name="Let2Num">_xlfn.LAMBDA(_xlpm.ltr,_xlfn.LET(_xlpm.array1,MATCH(_xlpm.ltr,'PIN1'!$K$4:$K$12,0),_xlpm.array2,MATCH(_xlpm.ltr,'PIN1'!$L$4:$L$12,0),_xlpm.array3,MATCH(_xlpm.ltr,'PIN1'!$M$4:$M$11,0),IFERROR(IFERROR(_xlpm.array1,_xlpm.array2),_xlpm.array3)))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1" i="2" l="1"/>
  <c r="E11" i="2" a="1"/>
  <c r="E11" i="2"/>
  <c r="D11" i="2" a="1"/>
  <c r="D11" i="2"/>
  <c r="C11" i="2" a="1"/>
  <c r="C11" i="2"/>
  <c r="B11" i="2" a="1"/>
  <c r="B11" i="2"/>
  <c r="F10" i="2"/>
  <c r="E10" i="2" a="1"/>
  <c r="E10" i="2"/>
  <c r="D10" i="2" a="1"/>
  <c r="D10" i="2"/>
  <c r="C10" i="2" a="1"/>
  <c r="C10" i="2"/>
  <c r="B10" i="2" a="1"/>
  <c r="B10" i="2"/>
  <c r="F9" i="2"/>
  <c r="E9" i="2" a="1"/>
  <c r="E9" i="2"/>
  <c r="D9" i="2" a="1"/>
  <c r="D9" i="2"/>
  <c r="C9" i="2" a="1"/>
  <c r="C9" i="2"/>
  <c r="B9" i="2" a="1"/>
  <c r="B9" i="2"/>
  <c r="B8" i="2" a="1"/>
  <c r="B8" i="2"/>
  <c r="C8" i="2" a="1"/>
  <c r="C8" i="2"/>
  <c r="D8" i="2" a="1"/>
  <c r="D8" i="2"/>
  <c r="E8" i="2" a="1"/>
  <c r="E8" i="2"/>
  <c r="F8" i="2"/>
  <c r="B7" i="2" a="1"/>
  <c r="B7" i="2"/>
  <c r="C7" i="2" a="1"/>
  <c r="C7" i="2"/>
  <c r="D7" i="2" a="1"/>
  <c r="D7" i="2"/>
  <c r="E7" i="2" a="1"/>
  <c r="E7" i="2"/>
  <c r="F7" i="2"/>
  <c r="B6" i="2" a="1"/>
  <c r="B6" i="2"/>
  <c r="C6" i="2" a="1"/>
  <c r="C6" i="2"/>
  <c r="D6" i="2" a="1"/>
  <c r="D6" i="2"/>
  <c r="E6" i="2" a="1"/>
  <c r="E6" i="2"/>
  <c r="F6" i="2"/>
  <c r="B5" i="2" a="1"/>
  <c r="B5" i="2"/>
  <c r="C5" i="2" a="1"/>
  <c r="C5" i="2"/>
  <c r="D5" i="2" a="1"/>
  <c r="D5" i="2"/>
  <c r="E5" i="2" a="1"/>
  <c r="E5" i="2"/>
  <c r="F5" i="2"/>
  <c r="B4" i="2" a="1"/>
  <c r="B4" i="2"/>
  <c r="C4" i="2" a="1"/>
  <c r="C4" i="2"/>
  <c r="D4" i="2" a="1"/>
  <c r="D4" i="2"/>
  <c r="E4" i="2" a="1"/>
  <c r="E4" i="2"/>
  <c r="F4" i="2"/>
  <c r="B3" i="2" a="1"/>
  <c r="B3" i="2"/>
  <c r="C3" i="2" a="1"/>
  <c r="C3" i="2"/>
  <c r="D3" i="2" a="1"/>
  <c r="D3" i="2"/>
  <c r="E3" i="2" a="1"/>
  <c r="E3" i="2"/>
  <c r="F3" i="2"/>
  <c r="B2" i="2" a="1"/>
  <c r="B2" i="2"/>
  <c r="C2" i="2" a="1"/>
  <c r="C2" i="2"/>
  <c r="D2" i="2" a="1"/>
  <c r="D2" i="2"/>
  <c r="E2" i="2" a="1"/>
  <c r="E2" i="2"/>
  <c r="F2" i="2"/>
  <c r="E11" i="1" a="1"/>
  <c r="E11" i="1"/>
  <c r="D11" i="1" a="1"/>
  <c r="D11" i="1"/>
  <c r="C11" i="1" a="1"/>
  <c r="C11" i="1"/>
  <c r="B11" i="1" a="1"/>
  <c r="B11" i="1"/>
  <c r="E10" i="1" a="1"/>
  <c r="E10" i="1"/>
  <c r="D10" i="1" a="1"/>
  <c r="D10" i="1"/>
  <c r="C10" i="1" a="1"/>
  <c r="C10" i="1"/>
  <c r="B10" i="1" a="1"/>
  <c r="B10" i="1"/>
  <c r="E9" i="1" a="1"/>
  <c r="E9" i="1"/>
  <c r="D9" i="1" a="1"/>
  <c r="D9" i="1"/>
  <c r="C9" i="1" a="1"/>
  <c r="C9" i="1"/>
  <c r="B9" i="1" a="1"/>
  <c r="B9" i="1"/>
  <c r="E8" i="1" a="1"/>
  <c r="E8" i="1"/>
  <c r="D8" i="1" a="1"/>
  <c r="D8" i="1"/>
  <c r="C8" i="1" a="1"/>
  <c r="C8" i="1"/>
  <c r="B8" i="1" a="1"/>
  <c r="B8" i="1"/>
  <c r="E7" i="1" a="1"/>
  <c r="E7" i="1"/>
  <c r="D7" i="1" a="1"/>
  <c r="D7" i="1"/>
  <c r="C7" i="1" a="1"/>
  <c r="C7" i="1"/>
  <c r="B7" i="1" a="1"/>
  <c r="B7" i="1"/>
  <c r="E6" i="1" a="1"/>
  <c r="E6" i="1"/>
  <c r="D6" i="1" a="1"/>
  <c r="D6" i="1"/>
  <c r="C6" i="1" a="1"/>
  <c r="C6" i="1"/>
  <c r="B6" i="1" a="1"/>
  <c r="B6" i="1"/>
  <c r="E5" i="1" a="1"/>
  <c r="E5" i="1"/>
  <c r="D5" i="1" a="1"/>
  <c r="D5" i="1"/>
  <c r="C5" i="1" a="1"/>
  <c r="C5" i="1"/>
  <c r="B5" i="1" a="1"/>
  <c r="B5" i="1"/>
  <c r="E4" i="1" a="1"/>
  <c r="E4" i="1"/>
  <c r="D4" i="1" a="1"/>
  <c r="D4" i="1"/>
  <c r="C4" i="1" a="1"/>
  <c r="C4" i="1"/>
  <c r="B4" i="1" a="1"/>
  <c r="B4" i="1"/>
  <c r="E3" i="1" a="1"/>
  <c r="E3" i="1"/>
  <c r="D3" i="1" a="1"/>
  <c r="D3" i="1"/>
  <c r="C3" i="1" a="1"/>
  <c r="C3" i="1"/>
  <c r="B3" i="1" a="1"/>
  <c r="B3" i="1"/>
  <c r="E2" i="1" a="1"/>
  <c r="E2" i="1"/>
  <c r="D2" i="1" a="1"/>
  <c r="D2" i="1"/>
  <c r="C2" i="1" a="1"/>
  <c r="C2" i="1"/>
  <c r="B2" i="1" a="1"/>
  <c r="B2" i="1"/>
  <c r="F11" i="1"/>
  <c r="F10" i="1"/>
  <c r="F9" i="1"/>
  <c r="F8" i="1"/>
  <c r="F7" i="1"/>
  <c r="F6" i="1"/>
  <c r="F4" i="1"/>
  <c r="F3" i="1"/>
  <c r="F2" i="1"/>
  <c r="F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<sst xmlns="http://schemas.openxmlformats.org/spreadsheetml/2006/main" count="66" uniqueCount="33">
  <si>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</si>
  <si>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</si>
  <si>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</si>
  <si>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</si>
  <si>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</si>
  <si>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</si>
  <si>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</si>
  <si>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</si>
  <si>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</si>
  <si>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</si>
  <si>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</si>
  <si>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</si>
  <si>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</si>
  <si>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</si>
  <si>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</si>
  <si>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</si>
  <si>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</si>
  <si>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</si>
  <si>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</si>
  <si>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</si>
  <si>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</si>
  <si>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</si>
  <si>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</si>
  <si>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</si>
  <si>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</si>
  <si>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</si>
  <si>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KEYS</t>
  </si>
  <si>
    <t>BIKE</t>
  </si>
  <si>
    <t>PLEN</t>
  </si>
  <si>
    <t>BAG</t>
  </si>
  <si>
    <t>TRIP</t>
  </si>
  <si>
    <t>CEF</t>
  </si>
  <si>
    <t>SAFE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</si>
</sst>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1" fillId="3" borderId="1" xfId="0" applyFont="1" applyFill="1" applyBorder="1" applyAlignment="1">
      <alignment horizontal="right"/>
    </xf>
    <xf numFmtId="0" fontId="0" fillId="2" borderId="1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520700</xdr:colOff>
      <xdr:row>15</xdr:row>
      <xdr:rowOff>38100</xdr:rowOff>
    </xdr:from>
    <xdr:to>
      <xdr:col>7</xdr:col>
      <xdr:colOff>660400</xdr:colOff>
      <xdr:row>26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836514-844B-2719-FFAF-D72660F2199C}"/>
            </a:ext>
          </a:extLst>
        </xdr:cNvPr>
        <xdr:cNvSpPr txBox="1"/>
      </xdr:nvSpPr>
      <xdr:spPr>
        <a:xfrm>
          <a:off x="520700" y="3073400"/>
          <a:ext cx="4267200" cy="222250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THis spreadsheet can be used to generate a three or four digit PIN number from a familiar word.</a:t>
          </a:r>
          <a:r>
            <a:rPr lang="en-US" sz="1200" baseline="0"/>
            <a:t> It is a simple algorithm, but not totally obvious. Essentially every letter is reduced to a single digit, based on the row the letter occupies in the array up there in blue. The sixth row has the letters F-O-X; each of which, then, gets represented as a six in any word where those letters are used.</a:t>
          </a:r>
        </a:p>
        <a:p>
          <a:endParaRPr lang="en-US" sz="1200" baseline="0"/>
        </a:p>
        <a:p>
          <a:r>
            <a:rPr lang="en-US" sz="1200" baseline="0"/>
            <a:t>The WORD itself becomes the thing you remember, or can recall--if you pick it appropriately. So, for example, a bike lock could be encoded 2925 and you could always recreate that code if you went months without using the bicycle.</a:t>
          </a:r>
          <a:endParaRPr lang="en-US" sz="1200"/>
        </a:p>
      </xdr:txBody>
    </xdr:sp>
    <xdr:clientData/>
  </xdr:twoCellAnchor>
  <xdr:twoCellAnchor>
    <xdr:from>
      <xdr:col>13</xdr:col>
      <xdr:colOff>342900</xdr:colOff>
      <xdr:row>4</xdr:row>
      <xdr:rowOff>25400</xdr:rowOff>
    </xdr:from>
    <xdr:to>
      <xdr:col>16</xdr:col>
      <xdr:colOff>292100</xdr:colOff>
      <xdr:row>9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628894-E928-AEB5-05FC-F58B0C78411A}"/>
            </a:ext>
          </a:extLst>
        </xdr:cNvPr>
        <xdr:cNvSpPr txBox="1"/>
      </xdr:nvSpPr>
      <xdr:spPr>
        <a:xfrm>
          <a:off x="7797800" y="647700"/>
          <a:ext cx="2425700" cy="1143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Of course, if you wanted to, you could always change the sequence</a:t>
          </a:r>
          <a:r>
            <a:rPr lang="en-US" sz="1200" baseline="0"/>
            <a:t> of letters and have a far less hackable code result.  See the second tab for an example</a:t>
          </a:r>
          <a:endParaRPr lang="en-US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520700</xdr:colOff>
      <xdr:row>15</xdr:row>
      <xdr:rowOff>38100</xdr:rowOff>
    </xdr:from>
    <xdr:to>
      <xdr:col>7</xdr:col>
      <xdr:colOff>660400</xdr:colOff>
      <xdr:row>26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6B2578-3F6C-E84D-A4CD-1C6A617FD802}"/>
            </a:ext>
          </a:extLst>
        </xdr:cNvPr>
        <xdr:cNvSpPr txBox="1"/>
      </xdr:nvSpPr>
      <xdr:spPr>
        <a:xfrm>
          <a:off x="520700" y="2882900"/>
          <a:ext cx="4267200" cy="222250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THis spreadsheet can be used to generate a three or four digit PIN number from a familiar word.</a:t>
          </a:r>
          <a:r>
            <a:rPr lang="en-US" sz="1200" baseline="0"/>
            <a:t> It is a simple algorithm, but not totally obvious. Essentially every letter is reduced to a single digit, based on the row the letter occupies in the array up there in blue. The sixth row has the letters F-O-X; each of which, then, gets represented as a six in any word where those letters are used.</a:t>
          </a:r>
        </a:p>
        <a:p>
          <a:endParaRPr lang="en-US" sz="1200" baseline="0"/>
        </a:p>
        <a:p>
          <a:r>
            <a:rPr lang="en-US" sz="1200" baseline="0"/>
            <a:t>The WORD itself becomes the thing you remember, or can recall--if you pick it appropriately. So, for example, a bike lock could be encoded 2925 and you could always recreate that code if you went months without using the bicycle.</a:t>
          </a:r>
          <a:endParaRPr lang="en-US" sz="1200"/>
        </a:p>
      </xdr:txBody>
    </xdr:sp>
    <xdr:clientData/>
  </xdr:twoCellAnchor>
  <xdr:twoCellAnchor>
    <xdr:from>
      <xdr:col>13</xdr:col>
      <xdr:colOff>342900</xdr:colOff>
      <xdr:row>4</xdr:row>
      <xdr:rowOff>25400</xdr:rowOff>
    </xdr:from>
    <xdr:to>
      <xdr:col>16</xdr:col>
      <xdr:colOff>292100</xdr:colOff>
      <xdr:row>8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94A7DBF-F9F7-814A-A09D-1BA8DFC2E92E}"/>
            </a:ext>
          </a:extLst>
        </xdr:cNvPr>
        <xdr:cNvSpPr txBox="1"/>
      </xdr:nvSpPr>
      <xdr:spPr>
        <a:xfrm>
          <a:off x="7797800" y="647700"/>
          <a:ext cx="2425700" cy="9398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The letters in this sheet are sequenced differently than the first,</a:t>
          </a:r>
          <a:r>
            <a:rPr lang="en-US" sz="1200" baseline="0"/>
            <a:t> though still orderly. They could be randomized more if needed.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6"/>
  <sheetViews>
    <sheetView tabSelected="1" topLeftCell="A2" workbookViewId="0">
      <selection activeCell="P11" sqref="P11"/>
    </sheetView>
  </sheetViews>
  <sheetFormatPr baseColWidth="10" defaultColWidth="10.83203125" defaultRowHeight="16" x14ac:dyDescent="0.2"/>
  <cols>
    <col min="2" max="2" width="5.5" customWidth="1"/>
    <col min="3" max="4" width="5.33203125" customWidth="1"/>
    <col min="5" max="5" width="5.5" customWidth="1"/>
    <col min="11" max="11" width="4" customWidth="1"/>
    <col min="12" max="12" width="3.83203125" customWidth="1"/>
    <col min="13" max="13" width="3.33203125" customWidth="1"/>
  </cols>
  <sheetData>
    <row r="1" spans="1:13" ht="15" hidden="1" x14ac:dyDescent="0.2">
      <c r="B1">
        <v>1</v>
      </c>
      <c r="C1">
        <v>2</v>
      </c>
      <c r="D1">
        <v>3</v>
      </c>
      <c r="E1">
        <v>4</v>
      </c>
    </row>
    <row r="2" spans="1:13" x14ac:dyDescent="0.2">
      <c r="A2" s="1" t="s">
        <v>26</v>
      </c>
      <c r="B2" s="2" cm="1">
        <f t="array" ref="B2">Let2Num(LEFT($A2,B$1))</f>
        <v>2</v>
      </c>
      <c r="C2" s="2" cm="1">
        <f t="array" ref="C2">Let2Num(MID($A2,C$1,1))</f>
        <v>5</v>
      </c>
      <c r="D2" s="2" cm="1">
        <f t="array" ref="D2">Let2Num(MID($A2,D$1,1))</f>
        <v>7</v>
      </c>
      <c r="E2" s="2" cm="1">
        <f t="array" ref="E2">IF(LEN(A2)=3,"",Let2Num(RIGHT(A2,1)))</f>
        <v>1</v>
      </c>
      <c r="F2" s="3" t="str">
        <f t="shared" ref="F2:F4" si="0">IF(ISBLANK(A2),"",CONCATENATE(B2,C2,D2,E2))</f>
        <v>2571</v>
      </c>
    </row>
    <row r="3" spans="1:13" ht="17" thickBot="1" x14ac:dyDescent="0.25">
      <c r="A3" s="1" t="s">
        <v>27</v>
      </c>
      <c r="B3" s="2" cm="1">
        <f t="array" ref="B3">Let2Num(LEFT($A3,B$1))</f>
        <v>2</v>
      </c>
      <c r="C3" s="2" cm="1">
        <f t="array" ref="C3">Let2Num(MID($A3,C$1,1))</f>
        <v>9</v>
      </c>
      <c r="D3" s="2" cm="1">
        <f t="array" ref="D3">Let2Num(MID($A3,D$1,1))</f>
        <v>2</v>
      </c>
      <c r="E3" s="2" cm="1">
        <f t="array" ref="E3">IF(LEN(A3)=3,"",Let2Num(RIGHT(A3,1)))</f>
        <v>5</v>
      </c>
      <c r="F3" s="3" t="str">
        <f t="shared" si="0"/>
        <v>2925</v>
      </c>
    </row>
    <row r="4" spans="1:13" x14ac:dyDescent="0.2">
      <c r="A4" s="1" t="s">
        <v>28</v>
      </c>
      <c r="B4" s="2" cm="1">
        <f t="array" ref="B4">Let2Num(LEFT($A4,B$1))</f>
        <v>7</v>
      </c>
      <c r="C4" s="2" cm="1">
        <f t="array" ref="C4">Let2Num(MID($A4,C$1,1))</f>
        <v>3</v>
      </c>
      <c r="D4" s="2" cm="1">
        <f t="array" ref="D4">Let2Num(MID($A4,D$1,1))</f>
        <v>5</v>
      </c>
      <c r="E4" s="2" cm="1">
        <f t="array" ref="E4">IF(LEN(A4)=3,"",Let2Num(RIGHT(A4,1)))</f>
        <v>5</v>
      </c>
      <c r="F4" s="3" t="str">
        <f t="shared" si="0"/>
        <v>7355</v>
      </c>
      <c r="K4" s="6" t="s">
        <v>0</v>
      </c>
      <c r="L4" s="7" t="s">
        <v>9</v>
      </c>
      <c r="M4" s="8" t="s">
        <v>18</v>
      </c>
    </row>
    <row r="5" spans="1:13" x14ac:dyDescent="0.2">
      <c r="A5" s="1" t="s">
        <v>29</v>
      </c>
      <c r="B5" s="2" cm="1">
        <f t="array" ref="B5">Let2Num(LEFT($A5,B$1))</f>
        <v>2</v>
      </c>
      <c r="C5" s="2" cm="1">
        <f t="array" ref="C5">Let2Num(MID($A5,C$1,1))</f>
        <v>1</v>
      </c>
      <c r="D5" s="2" cm="1">
        <f t="array" ref="D5">Let2Num(MID($A5,D$1,1))</f>
        <v>7</v>
      </c>
      <c r="E5" s="2" t="str" cm="1">
        <f t="array" ref="E5">IF(LEN(A5)=3,"",Let2Num(RIGHT(A5,1)))</f>
        <v/>
      </c>
      <c r="F5" s="3" t="str">
        <f>IF(ISBLANK(A5),"",CONCATENATE(B5,C5,D5,E5))</f>
        <v>217</v>
      </c>
      <c r="K5" s="9" t="s">
        <v>1</v>
      </c>
      <c r="L5" s="5" t="s">
        <v>10</v>
      </c>
      <c r="M5" s="10" t="s">
        <v>19</v>
      </c>
    </row>
    <row r="6" spans="1:13" x14ac:dyDescent="0.2">
      <c r="A6" s="1" t="s">
        <v>30</v>
      </c>
      <c r="B6" s="2" cm="1">
        <f t="array" ref="B6">Let2Num(LEFT($A6,B$1))</f>
        <v>2</v>
      </c>
      <c r="C6" s="2" cm="1">
        <f t="array" ref="C6">Let2Num(MID($A6,C$1,1))</f>
        <v>9</v>
      </c>
      <c r="D6" s="2" cm="1">
        <f t="array" ref="D6">Let2Num(MID($A6,D$1,1))</f>
        <v>9</v>
      </c>
      <c r="E6" s="2" cm="1">
        <f t="array" ref="E6">IF(LEN(A6)=3,"",Let2Num(RIGHT(A6,1)))</f>
        <v>7</v>
      </c>
      <c r="F6" s="3" t="str">
        <f t="shared" ref="F6:F11" si="1">IF(ISBLANK(A6),"",CONCATENATE(B6,C6,D6,E6))</f>
        <v>2997</v>
      </c>
      <c r="K6" s="9" t="s">
        <v>2</v>
      </c>
      <c r="L6" s="5" t="s">
        <v>11</v>
      </c>
      <c r="M6" s="10" t="s">
        <v>20</v>
      </c>
    </row>
    <row r="7" spans="1:13" x14ac:dyDescent="0.2">
      <c r="A7" s="1" t="s">
        <v>31</v>
      </c>
      <c r="B7" s="2" cm="1">
        <f t="array" ref="B7">Let2Num(LEFT($A7,B$1))</f>
        <v>3</v>
      </c>
      <c r="C7" s="2" cm="1">
        <f t="array" ref="C7">Let2Num(MID($A7,C$1,1))</f>
        <v>5</v>
      </c>
      <c r="D7" s="2" cm="1">
        <f t="array" ref="D7">Let2Num(MID($A7,D$1,1))</f>
        <v>6</v>
      </c>
      <c r="E7" s="2" t="str" cm="1">
        <f t="array" ref="E7">IF(LEN(A7)=3,"",Let2Num(RIGHT(A7,1)))</f>
        <v/>
      </c>
      <c r="F7" s="3" t="str">
        <f t="shared" si="1"/>
        <v>356</v>
      </c>
      <c r="K7" s="9" t="s">
        <v>3</v>
      </c>
      <c r="L7" s="5" t="s">
        <v>12</v>
      </c>
      <c r="M7" s="10" t="s">
        <v>21</v>
      </c>
    </row>
    <row r="8" spans="1:13" x14ac:dyDescent="0.2">
      <c r="A8" s="4" t="s">
        <v>32</v>
      </c>
      <c r="B8" s="2" cm="1">
        <f t="array" ref="B8">Let2Num(LEFT($A8,B$1))</f>
        <v>1</v>
      </c>
      <c r="C8" s="2" cm="1">
        <f t="array" ref="C8">Let2Num(MID($A8,C$1,1))</f>
        <v>1</v>
      </c>
      <c r="D8" s="2" cm="1">
        <f t="array" ref="D8">Let2Num(MID($A8,D$1,1))</f>
        <v>6</v>
      </c>
      <c r="E8" s="2" cm="1">
        <f t="array" ref="E8">IF(LEN(A8)=3,"",Let2Num(RIGHT(A8,1)))</f>
        <v>5</v>
      </c>
      <c r="F8" s="3" t="str">
        <f t="shared" si="1"/>
        <v>1165</v>
      </c>
      <c r="K8" s="9" t="s">
        <v>4</v>
      </c>
      <c r="L8" s="5" t="s">
        <v>13</v>
      </c>
      <c r="M8" s="10" t="s">
        <v>22</v>
      </c>
    </row>
    <row r="9" spans="1:13" x14ac:dyDescent="0.2">
      <c r="A9" s="4"/>
      <c r="B9" s="2" t="e" cm="1">
        <f t="array" ref="B9">Let2Num(LEFT($A9,B$1))</f>
        <v>#N/A</v>
      </c>
      <c r="C9" s="2" t="e" cm="1">
        <f t="array" ref="C9">Let2Num(MID($A9,C$1,1))</f>
        <v>#N/A</v>
      </c>
      <c r="D9" s="2" t="e" cm="1">
        <f t="array" ref="D9">Let2Num(MID($A9,D$1,1))</f>
        <v>#N/A</v>
      </c>
      <c r="E9" s="2" t="e" cm="1">
        <f t="array" ref="E9">IF(LEN(A9)=3,"",Let2Num(RIGHT(A9,1)))</f>
        <v>#N/A</v>
      </c>
      <c r="F9" s="3" t="str">
        <f t="shared" si="1"/>
        <v/>
      </c>
      <c r="K9" s="9" t="s">
        <v>5</v>
      </c>
      <c r="L9" s="5" t="s">
        <v>14</v>
      </c>
      <c r="M9" s="10" t="s">
        <v>23</v>
      </c>
    </row>
    <row r="10" spans="1:13" x14ac:dyDescent="0.2">
      <c r="A10" s="4"/>
      <c r="B10" s="2" t="e" cm="1">
        <f t="array" ref="B10">Let2Num(LEFT($A10,B$1))</f>
        <v>#N/A</v>
      </c>
      <c r="C10" s="2" t="e" cm="1">
        <f t="array" ref="C10">Let2Num(MID($A10,C$1,1))</f>
        <v>#N/A</v>
      </c>
      <c r="D10" s="2" t="e" cm="1">
        <f t="array" ref="D10">Let2Num(MID($A10,D$1,1))</f>
        <v>#N/A</v>
      </c>
      <c r="E10" s="2" t="e" cm="1">
        <f t="array" ref="E10">IF(LEN(A10)=3,"",Let2Num(RIGHT(A10,1)))</f>
        <v>#N/A</v>
      </c>
      <c r="F10" s="3" t="str">
        <f t="shared" si="1"/>
        <v/>
      </c>
      <c r="K10" s="9" t="s">
        <v>6</v>
      </c>
      <c r="L10" s="5" t="s">
        <v>15</v>
      </c>
      <c r="M10" s="10" t="s">
        <v>24</v>
      </c>
    </row>
    <row r="11" spans="1:13" x14ac:dyDescent="0.2">
      <c r="A11" s="4"/>
      <c r="B11" s="2" t="e" cm="1">
        <f t="array" ref="B11">Let2Num(LEFT($A11,B$1))</f>
        <v>#N/A</v>
      </c>
      <c r="C11" s="2" t="e" cm="1">
        <f t="array" ref="C11">Let2Num(MID($A11,C$1,1))</f>
        <v>#N/A</v>
      </c>
      <c r="D11" s="2" t="e" cm="1">
        <f t="array" ref="D11">Let2Num(MID($A11,D$1,1))</f>
        <v>#N/A</v>
      </c>
      <c r="E11" s="2" t="e" cm="1">
        <f t="array" ref="E11">IF(LEN(A11)=3,"",Let2Num(RIGHT(A11,1)))</f>
        <v>#N/A</v>
      </c>
      <c r="F11" s="3" t="str">
        <f t="shared" si="1"/>
        <v/>
      </c>
      <c r="K11" s="9" t="s">
        <v>7</v>
      </c>
      <c r="L11" s="5" t="s">
        <v>16</v>
      </c>
      <c r="M11" s="10" t="s">
        <v>25</v>
      </c>
    </row>
    <row r="12" spans="1:13" ht="17" thickBot="1" x14ac:dyDescent="0.25">
      <c r="K12" s="11" t="s">
        <v>8</v>
      </c>
      <c r="L12" s="12" t="s">
        <v>17</v>
      </c>
      <c r="M12" s="13"/>
    </row>
    <row r="14" spans="1:13" ht="15" x14ac:dyDescent="0.2"/>
    <row r="15" spans="1:13" ht="15" x14ac:dyDescent="0.2"/>
    <row r="16" spans="1:13" ht="15" x14ac:dyDescent="0.2"/>
    <row r="17" ht="15" x14ac:dyDescent="0.2"/>
    <row r="18" ht="15" x14ac:dyDescent="0.2"/>
    <row r="19" ht="15" x14ac:dyDescent="0.2"/>
    <row r="20" ht="15" x14ac:dyDescent="0.2"/>
    <row r="21" ht="15" x14ac:dyDescent="0.2"/>
    <row r="22" ht="15" x14ac:dyDescent="0.2"/>
    <row r="23" ht="15" x14ac:dyDescent="0.2"/>
    <row r="24" ht="15" x14ac:dyDescent="0.2"/>
    <row r="25" ht="15" x14ac:dyDescent="0.2"/>
    <row r="26" ht="15" x14ac:dyDescent="0.2"/>
    <row r="27" ht="15" x14ac:dyDescent="0.2"/>
    <row r="28" ht="15" x14ac:dyDescent="0.2"/>
    <row r="29" ht="15" x14ac:dyDescent="0.2"/>
    <row r="30" ht="15" x14ac:dyDescent="0.2"/>
    <row r="43" spans="5:5" ht="15" x14ac:dyDescent="0.2">
      <c r="E43" s="2"/>
    </row>
    <row r="44" spans="5:5" ht="15" x14ac:dyDescent="0.2">
      <c r="E44" s="2"/>
    </row>
    <row r="45" spans="5:5" ht="15" x14ac:dyDescent="0.2">
      <c r="E45" s="2"/>
    </row>
    <row r="46" spans="5:5" ht="15" x14ac:dyDescent="0.2">
      <c r="E46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A2D76-4FCE-A54D-A237-4BA711215574}">
  <dimension ref="A1:M46"/>
  <sheetViews>
    <sheetView topLeftCell="A2" workbookViewId="0">
      <selection activeCell="M12" sqref="M12"/>
    </sheetView>
  </sheetViews>
  <sheetFormatPr baseColWidth="10" defaultColWidth="10.83203125" defaultRowHeight="16" x14ac:dyDescent="0.2"/>
  <cols>
    <col min="2" max="2" width="5.5" customWidth="1"/>
    <col min="3" max="4" width="5.33203125" customWidth="1"/>
    <col min="5" max="5" width="5.5" customWidth="1"/>
    <col min="11" max="11" width="4" customWidth="1"/>
    <col min="12" max="12" width="3.83203125" customWidth="1"/>
    <col min="13" max="13" width="3.33203125" customWidth="1"/>
  </cols>
  <sheetData>
    <row r="1" spans="1:13" hidden="1" x14ac:dyDescent="0.2">
      <c r="B1">
        <v>1</v>
      </c>
      <c r="C1">
        <v>2</v>
      </c>
      <c r="D1">
        <v>3</v>
      </c>
      <c r="E1">
        <v>4</v>
      </c>
    </row>
    <row r="2" spans="1:13" x14ac:dyDescent="0.2">
      <c r="A2" s="1" t="s">
        <v>26</v>
      </c>
      <c r="B2" s="2" cm="1">
        <f t="array" ref="B2">Let2Num(LEFT($A2,B$1))</f>
        <v>4</v>
      </c>
      <c r="C2" s="2" cm="1">
        <f t="array" ref="C2">Let2Num(MID($A2,C$1,1))</f>
        <v>2</v>
      </c>
      <c r="D2" s="2" cm="1">
        <f t="array" ref="D2">Let2Num(MID($A2,D$1,1))</f>
        <v>9</v>
      </c>
      <c r="E2" s="2" cm="1">
        <f t="array" ref="E2">IF(LEN(A2)=3,"",Let2Num(RIGHT(A2,1)))</f>
        <v>7</v>
      </c>
      <c r="F2" s="3" t="str">
        <f t="shared" ref="F2:F4" si="0">IF(ISBLANK(A2),"",CONCATENATE(B2,C2,D2,E2))</f>
        <v>4297</v>
      </c>
    </row>
    <row r="3" spans="1:13" ht="17" thickBot="1" x14ac:dyDescent="0.25">
      <c r="A3" s="1" t="s">
        <v>27</v>
      </c>
      <c r="B3" s="2" cm="1">
        <f t="array" ref="B3">Let2Num(LEFT($A3,B$1))</f>
        <v>1</v>
      </c>
      <c r="C3" s="2" cm="1">
        <f t="array" ref="C3">Let2Num(MID($A3,C$1,1))</f>
        <v>3</v>
      </c>
      <c r="D3" s="2" cm="1">
        <f t="array" ref="D3">Let2Num(MID($A3,D$1,1))</f>
        <v>4</v>
      </c>
      <c r="E3" s="2" cm="1">
        <f t="array" ref="E3">IF(LEN(A3)=3,"",Let2Num(RIGHT(A3,1)))</f>
        <v>2</v>
      </c>
      <c r="F3" s="3" t="str">
        <f t="shared" si="0"/>
        <v>1342</v>
      </c>
    </row>
    <row r="4" spans="1:13" x14ac:dyDescent="0.2">
      <c r="A4" s="1" t="s">
        <v>28</v>
      </c>
      <c r="B4" s="2" cm="1">
        <f t="array" ref="B4">Let2Num(LEFT($A4,B$1))</f>
        <v>6</v>
      </c>
      <c r="C4" s="2" cm="1">
        <f t="array" ref="C4">Let2Num(MID($A4,C$1,1))</f>
        <v>4</v>
      </c>
      <c r="D4" s="2" cm="1">
        <f t="array" ref="D4">Let2Num(MID($A4,D$1,1))</f>
        <v>2</v>
      </c>
      <c r="E4" s="2" cm="1">
        <f t="array" ref="E4">IF(LEN(A4)=3,"",Let2Num(RIGHT(A4,1)))</f>
        <v>5</v>
      </c>
      <c r="F4" s="3" t="str">
        <f t="shared" si="0"/>
        <v>6425</v>
      </c>
      <c r="K4" s="6" t="s">
        <v>0</v>
      </c>
      <c r="L4" s="7" t="s">
        <v>1</v>
      </c>
      <c r="M4" s="8" t="s">
        <v>2</v>
      </c>
    </row>
    <row r="5" spans="1:13" x14ac:dyDescent="0.2">
      <c r="A5" s="1" t="s">
        <v>29</v>
      </c>
      <c r="B5" s="2" cm="1">
        <f t="array" ref="B5">Let2Num(LEFT($A5,B$1))</f>
        <v>1</v>
      </c>
      <c r="C5" s="2" cm="1">
        <f t="array" ref="C5">Let2Num(MID($A5,C$1,1))</f>
        <v>1</v>
      </c>
      <c r="D5" s="2" cm="1">
        <f t="array" ref="D5">Let2Num(MID($A5,D$1,1))</f>
        <v>3</v>
      </c>
      <c r="E5" s="2" t="str" cm="1">
        <f t="array" ref="E5">IF(LEN(A5)=3,"",Let2Num(RIGHT(A5,1)))</f>
        <v/>
      </c>
      <c r="F5" s="3" t="str">
        <f>IF(ISBLANK(A5),"",CONCATENATE(B5,C5,D5,E5))</f>
        <v>113</v>
      </c>
      <c r="K5" s="9" t="s">
        <v>3</v>
      </c>
      <c r="L5" s="5" t="s">
        <v>4</v>
      </c>
      <c r="M5" s="10" t="s">
        <v>5</v>
      </c>
    </row>
    <row r="6" spans="1:13" x14ac:dyDescent="0.2">
      <c r="A6" s="1" t="s">
        <v>30</v>
      </c>
      <c r="B6" s="2" cm="1">
        <f t="array" ref="B6">Let2Num(LEFT($A6,B$1))</f>
        <v>7</v>
      </c>
      <c r="C6" s="2" cm="1">
        <f t="array" ref="C6">Let2Num(MID($A6,C$1,1))</f>
        <v>6</v>
      </c>
      <c r="D6" s="2" cm="1">
        <f t="array" ref="D6">Let2Num(MID($A6,D$1,1))</f>
        <v>3</v>
      </c>
      <c r="E6" s="2" cm="1">
        <f t="array" ref="E6">IF(LEN(A6)=3,"",Let2Num(RIGHT(A6,1)))</f>
        <v>6</v>
      </c>
      <c r="F6" s="3" t="str">
        <f t="shared" ref="F6:F11" si="1">IF(ISBLANK(A6),"",CONCATENATE(B6,C6,D6,E6))</f>
        <v>7636</v>
      </c>
      <c r="K6" s="9" t="s">
        <v>6</v>
      </c>
      <c r="L6" s="5" t="s">
        <v>7</v>
      </c>
      <c r="M6" s="10" t="s">
        <v>8</v>
      </c>
    </row>
    <row r="7" spans="1:13" x14ac:dyDescent="0.2">
      <c r="A7" s="1" t="s">
        <v>31</v>
      </c>
      <c r="B7" s="2" cm="1">
        <f t="array" ref="B7">Let2Num(LEFT($A7,B$1))</f>
        <v>1</v>
      </c>
      <c r="C7" s="2" cm="1">
        <f t="array" ref="C7">Let2Num(MID($A7,C$1,1))</f>
        <v>2</v>
      </c>
      <c r="D7" s="2" cm="1">
        <f t="array" ref="D7">Let2Num(MID($A7,D$1,1))</f>
        <v>2</v>
      </c>
      <c r="E7" s="2" t="str" cm="1">
        <f t="array" ref="E7">IF(LEN(A7)=3,"",Let2Num(RIGHT(A7,1)))</f>
        <v/>
      </c>
      <c r="F7" s="3" t="str">
        <f t="shared" si="1"/>
        <v>122</v>
      </c>
      <c r="K7" s="9" t="s">
        <v>9</v>
      </c>
      <c r="L7" s="5" t="s">
        <v>10</v>
      </c>
      <c r="M7" s="10" t="s">
        <v>11</v>
      </c>
    </row>
    <row r="8" spans="1:13" x14ac:dyDescent="0.2">
      <c r="A8" s="4" t="s">
        <v>32</v>
      </c>
      <c r="B8" s="2" cm="1">
        <f t="array" ref="B8">Let2Num(LEFT($A8,B$1))</f>
        <v>7</v>
      </c>
      <c r="C8" s="2" cm="1">
        <f t="array" ref="C8">Let2Num(MID($A8,C$1,1))</f>
        <v>1</v>
      </c>
      <c r="D8" s="2" cm="1">
        <f t="array" ref="D8">Let2Num(MID($A8,D$1,1))</f>
        <v>2</v>
      </c>
      <c r="E8" s="2" cm="1">
        <f t="array" ref="E8">IF(LEN(A8)=3,"",Let2Num(RIGHT(A8,1)))</f>
        <v>2</v>
      </c>
      <c r="F8" s="3" t="str">
        <f t="shared" si="1"/>
        <v>7122</v>
      </c>
      <c r="K8" s="9" t="s">
        <v>12</v>
      </c>
      <c r="L8" s="5" t="s">
        <v>13</v>
      </c>
      <c r="M8" s="10" t="s">
        <v>14</v>
      </c>
    </row>
    <row r="9" spans="1:13" x14ac:dyDescent="0.2">
      <c r="A9" s="4"/>
      <c r="B9" s="2" t="e" cm="1">
        <f t="array" ref="B9">Let2Num(LEFT($A9,B$1))</f>
        <v>#N/A</v>
      </c>
      <c r="C9" s="2" t="e" cm="1">
        <f t="array" ref="C9">Let2Num(MID($A9,C$1,1))</f>
        <v>#N/A</v>
      </c>
      <c r="D9" s="2" t="e" cm="1">
        <f t="array" ref="D9">Let2Num(MID($A9,D$1,1))</f>
        <v>#N/A</v>
      </c>
      <c r="E9" s="2" t="e" cm="1">
        <f t="array" ref="E9">IF(LEN(A9)=3,"",Let2Num(RIGHT(A9,1)))</f>
        <v>#N/A</v>
      </c>
      <c r="F9" s="3" t="str">
        <f t="shared" si="1"/>
        <v/>
      </c>
      <c r="K9" s="9" t="s">
        <v>15</v>
      </c>
      <c r="L9" s="5" t="s">
        <v>16</v>
      </c>
      <c r="M9" s="10" t="s">
        <v>17</v>
      </c>
    </row>
    <row r="10" spans="1:13" x14ac:dyDescent="0.2">
      <c r="A10" s="4"/>
      <c r="B10" s="2" t="e" cm="1">
        <f t="array" ref="B10">Let2Num(LEFT($A10,B$1))</f>
        <v>#N/A</v>
      </c>
      <c r="C10" s="2" t="e" cm="1">
        <f t="array" ref="C10">Let2Num(MID($A10,C$1,1))</f>
        <v>#N/A</v>
      </c>
      <c r="D10" s="2" t="e" cm="1">
        <f t="array" ref="D10">Let2Num(MID($A10,D$1,1))</f>
        <v>#N/A</v>
      </c>
      <c r="E10" s="2" t="e" cm="1">
        <f t="array" ref="E10">IF(LEN(A10)=3,"",Let2Num(RIGHT(A10,1)))</f>
        <v>#N/A</v>
      </c>
      <c r="F10" s="3" t="str">
        <f t="shared" si="1"/>
        <v/>
      </c>
      <c r="K10" s="9" t="s">
        <v>18</v>
      </c>
      <c r="L10" s="5" t="s">
        <v>19</v>
      </c>
      <c r="M10" s="10" t="s">
        <v>20</v>
      </c>
    </row>
    <row r="11" spans="1:13" x14ac:dyDescent="0.2">
      <c r="A11" s="4"/>
      <c r="B11" s="2" t="e" cm="1">
        <f t="array" ref="B11">Let2Num(LEFT($A11,B$1))</f>
        <v>#N/A</v>
      </c>
      <c r="C11" s="2" t="e" cm="1">
        <f t="array" ref="C11">Let2Num(MID($A11,C$1,1))</f>
        <v>#N/A</v>
      </c>
      <c r="D11" s="2" t="e" cm="1">
        <f t="array" ref="D11">Let2Num(MID($A11,D$1,1))</f>
        <v>#N/A</v>
      </c>
      <c r="E11" s="2" t="e" cm="1">
        <f t="array" ref="E11">IF(LEN(A11)=3,"",Let2Num(RIGHT(A11,1)))</f>
        <v>#N/A</v>
      </c>
      <c r="F11" s="3" t="str">
        <f t="shared" si="1"/>
        <v/>
      </c>
      <c r="K11" s="9" t="s">
        <v>21</v>
      </c>
      <c r="L11" s="5" t="s">
        <v>22</v>
      </c>
      <c r="M11" s="10" t="s">
        <v>23</v>
      </c>
    </row>
    <row r="12" spans="1:13" ht="17" thickBot="1" x14ac:dyDescent="0.25">
      <c r="K12" s="11" t="s">
        <v>24</v>
      </c>
      <c r="L12" s="12" t="s">
        <v>25</v>
      </c>
      <c r="M12" s="13"/>
    </row>
    <row r="43" spans="5:5" x14ac:dyDescent="0.2">
      <c r="E43" s="2"/>
    </row>
    <row r="44" spans="5:5" x14ac:dyDescent="0.2">
      <c r="E44" s="2"/>
    </row>
    <row r="45" spans="5:5" x14ac:dyDescent="0.2">
      <c r="E45" s="2"/>
    </row>
    <row r="46" spans="5:5" x14ac:dyDescent="0.2">
      <c r="E4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PIN1</vt:lpstr>
      <vt:lpstr>PIN2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2017-12-09T21:11:05Z</dcterms:created>
  <dcterms:modified xsi:type="dcterms:W3CDTF">2024-01-19T03:29:20Z</dcterms:modified>
</cp:coreProperties>
</file>