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LFK\test forms\"/>
    </mc:Choice>
  </mc:AlternateContent>
  <bookViews>
    <workbookView xWindow="240" yWindow="135" windowWidth="19980" windowHeight="7815"/>
  </bookViews>
  <sheets>
    <sheet name="Hoja1" sheetId="1" r:id="rId1"/>
    <sheet name="Sheet1" sheetId="2" r:id="rId2"/>
  </sheets>
  <externalReferences>
    <externalReference r:id="rId3"/>
    <externalReference r:id="rId4"/>
  </externalReferenc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3" i="1" l="1"/>
  <c r="D2" i="1"/>
  <c r="C3" i="1"/>
  <c r="C2" i="1"/>
  <c r="B3" i="1"/>
  <c r="B2" i="1"/>
  <c r="D24" i="1" l="1"/>
  <c r="B24" i="1" l="1"/>
  <c r="A24" i="1"/>
  <c r="C24" i="1"/>
</calcChain>
</file>

<file path=xl/sharedStrings.xml><?xml version="1.0" encoding="utf-8"?>
<sst xmlns="http://schemas.openxmlformats.org/spreadsheetml/2006/main" count="6" uniqueCount="6">
  <si>
    <t xml:space="preserve">DIA </t>
  </si>
  <si>
    <t>VENTAS</t>
  </si>
  <si>
    <t>MAASER</t>
  </si>
  <si>
    <t>MICHEL</t>
  </si>
  <si>
    <t>espero que esto sea lo que buscas</t>
  </si>
  <si>
    <t>gracias..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</si>
</sst>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1" fillId="3" borderId="0" xfId="0" applyFont="1" applyFill="1" applyAlignment="1">
      <alignment horizontal="center" vertical="center"/>
    </xf>
    <xf numFmtId="3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FKIM\Downloads\01-11-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FKIM\Downloads\02-11-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3">
          <cell r="A3">
            <v>300</v>
          </cell>
          <cell r="C3">
            <v>130</v>
          </cell>
          <cell r="D3" t="str">
            <v>Comida</v>
          </cell>
        </row>
        <row r="4">
          <cell r="A4">
            <v>250</v>
          </cell>
          <cell r="C4">
            <v>50000</v>
          </cell>
          <cell r="D4" t="str">
            <v>Michel</v>
          </cell>
        </row>
        <row r="5">
          <cell r="A5">
            <v>150</v>
          </cell>
        </row>
        <row r="6">
          <cell r="A6">
            <v>550</v>
          </cell>
        </row>
        <row r="7">
          <cell r="A7">
            <v>150</v>
          </cell>
        </row>
        <row r="8">
          <cell r="A8">
            <v>250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3">
          <cell r="A3">
            <v>25</v>
          </cell>
          <cell r="C3">
            <v>1000</v>
          </cell>
          <cell r="D3" t="str">
            <v>Michel</v>
          </cell>
        </row>
        <row r="4">
          <cell r="A4">
            <v>85</v>
          </cell>
          <cell r="C4">
            <v>1000</v>
          </cell>
          <cell r="D4" t="str">
            <v>Maaser</v>
          </cell>
        </row>
        <row r="5">
          <cell r="A5">
            <v>369</v>
          </cell>
        </row>
        <row r="6">
          <cell r="A6">
            <v>852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pane ySplit="1" topLeftCell="A2" activePane="bottomLeft" state="frozen"/>
      <selection pane="bottomLeft" activeCell="D3" sqref="D3"/>
    </sheetView>
  </sheetViews>
  <sheetFormatPr defaultColWidth="11.42578125" defaultRowHeight="15" x14ac:dyDescent="0.25"/>
  <sheetData>
    <row r="1" spans="1:7" x14ac:dyDescent="0.25">
      <c r="A1" s="3" t="s">
        <v>0</v>
      </c>
      <c r="B1" s="1" t="s">
        <v>1</v>
      </c>
      <c r="C1" s="1" t="s">
        <v>2</v>
      </c>
      <c r="D1" s="1" t="s">
        <v>3</v>
      </c>
    </row>
    <row r="2" spans="1:7" x14ac:dyDescent="0.25">
      <c r="A2">
        <v>1</v>
      </c>
      <c r="B2">
        <f>SUM([1]Hoja1!$A$3:$B$29)</f>
        <v>1650</v>
      </c>
      <c r="C2">
        <f>SUMIF([1]Hoja1!$D$3:$D$29,"maaser",[1]Hoja1!$C$3:$C$29)</f>
        <v>0</v>
      </c>
      <c r="D2">
        <f>SUMIF([1]Hoja1!$D$3:$D$29,"michel",[1]Hoja1!$C$3:$C$29)</f>
        <v>50000</v>
      </c>
    </row>
    <row r="3" spans="1:7" x14ac:dyDescent="0.25">
      <c r="A3">
        <v>2</v>
      </c>
      <c r="B3">
        <f>SUM([2]Hoja1!$A$3:$B$29)</f>
        <v>1331</v>
      </c>
      <c r="C3">
        <f>SUMIF([2]Hoja1!$D$3:$D$29,"maaser",[2]Hoja1!$C$3:$C$29)</f>
        <v>1000</v>
      </c>
      <c r="D3">
        <f>SUMIF([2]Hoja1!$D$3:$D$29,"michel",[2]Hoja1!$C$3:$C$29)</f>
        <v>1000</v>
      </c>
    </row>
    <row r="4" spans="1:7" x14ac:dyDescent="0.25">
      <c r="G4" t="s">
        <v>4</v>
      </c>
    </row>
    <row r="5" spans="1:7" x14ac:dyDescent="0.25">
      <c r="G5" t="s">
        <v>5</v>
      </c>
    </row>
    <row r="18" spans="1:4" x14ac:dyDescent="0.25">
      <c r="B18" s="4"/>
    </row>
    <row r="19" spans="1:4" x14ac:dyDescent="0.25">
      <c r="B19" s="4"/>
    </row>
    <row r="20" spans="1:4" x14ac:dyDescent="0.25">
      <c r="B20" s="4"/>
    </row>
    <row r="21" spans="1:4" x14ac:dyDescent="0.25">
      <c r="B21" s="4"/>
    </row>
    <row r="24" spans="1:4" ht="15.75" x14ac:dyDescent="0.25">
      <c r="A24" s="2">
        <f>COUNT(A2:A23)</f>
        <v>2</v>
      </c>
      <c r="B24" s="2">
        <f>SUM(B2:B23)</f>
        <v>2981</v>
      </c>
      <c r="C24" s="2">
        <f>SUM(C2:C23)</f>
        <v>1000</v>
      </c>
      <c r="D24" s="2">
        <f>SUM(D2:D23)</f>
        <v>51000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Hoja1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Elush</dc:creator>
  <cp:lastModifiedBy>Lorenzo F Kim</cp:lastModifiedBy>
  <cp:lastPrinted>2018-10-19T18:53:39Z</cp:lastPrinted>
  <dcterms:created xsi:type="dcterms:W3CDTF">2016-01-20T20:11:13Z</dcterms:created>
  <dcterms:modified xsi:type="dcterms:W3CDTF">2018-11-06T03:17:32Z</dcterms:modified>
</cp:coreProperties>
</file>