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9a816b11701aeac/Documents/"/>
    </mc:Choice>
  </mc:AlternateContent>
  <xr:revisionPtr revIDLastSave="0" documentId="8_{6F195F9D-99A6-4ADA-A5AA-CE186244D1F4}" xr6:coauthVersionLast="47" xr6:coauthVersionMax="47" xr10:uidLastSave="{00000000-0000-0000-0000-000000000000}"/>
  <bookViews>
    <workbookView xWindow="-120" yWindow="-120" windowWidth="29040" windowHeight="15720" xr2:uid="{6A661FF4-615C-4E2D-8AFB-4A25D39996C4}"/>
  </bookViews>
  <sheets>
    <sheet name="Sheet1" sheetId="1" r:id="rId1"/>
  </sheets>
  <definedNames>
    <definedName name="installation">Sheet1!$D$3:$D$13</definedName>
    <definedName name="part">Sheet1!$B$3:$B$13</definedName>
    <definedName name="removal">Sheet1!$E$3:$E$13</definedName>
    <definedName name="serial">Sheet1!$C$3:$C$13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 a="1"/>
  <c r="H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<sst xmlns="http://schemas.openxmlformats.org/spreadsheetml/2006/main" count="30" uniqueCount="11">
  <si>
    <t>Part</t>
  </si>
  <si>
    <t>S/N</t>
  </si>
  <si>
    <t>Installed</t>
  </si>
  <si>
    <t>Removed</t>
  </si>
  <si>
    <t>Status</t>
  </si>
  <si>
    <t>N/A</t>
  </si>
  <si>
    <t>70028260-909</t>
  </si>
  <si>
    <t>7004544-714</t>
  </si>
  <si>
    <t>965-0476-088</t>
  </si>
  <si>
    <t>35-OA2-3008-314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</si>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</sst>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dd/mm/yyyy;;"/>
  </numFmts>
  <fonts count="3" x14ac:knownFonts="1">
    <font>
      <sz val="14"/>
      <color theme="1"/>
      <name val="Consolas"/>
      <family val="2"/>
    </font>
    <font>
      <sz val="8"/>
      <name val="Consolas"/>
      <family val="2"/>
    </font>
    <font>
      <b/>
      <sz val="14"/>
      <color theme="1"/>
      <name val="Consolas"/>
      <family val="3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/>
    <xf numFmtId="0" fontId="0" fillId="0" borderId="2" xfId="0" applyFill="1" applyBorder="1"/>
    <xf numFmtId="14" fontId="0" fillId="0" borderId="2" xfId="0" applyNumberFormat="1" applyFill="1" applyBorder="1"/>
    <xf numFmtId="0" fontId="0" fillId="0" borderId="0" xfId="0" applyFill="1" applyBorder="1"/>
    <xf numFmtId="14" fontId="0" fillId="0" borderId="0" xfId="0" applyNumberFormat="1" applyFill="1" applyBorder="1"/>
    <xf numFmtId="0" fontId="0" fillId="0" borderId="3" xfId="0" applyFill="1" applyBorder="1"/>
    <xf numFmtId="166" fontId="0" fillId="0" borderId="2" xfId="0" applyNumberFormat="1" applyFill="1" applyBorder="1"/>
    <xf numFmtId="166" fontId="0" fillId="0" borderId="0" xfId="0" applyNumberFormat="1" applyFill="1" applyBorder="1"/>
    <xf numFmtId="14" fontId="0" fillId="0" borderId="3" xfId="0" applyNumberFormat="1" applyFill="1" applyBorder="1"/>
    <xf numFmtId="166" fontId="0" fillId="0" borderId="3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0FDF6-D985-4E01-A6A1-6F9D08EAC479}">
  <dimension ref="B2:K13"/>
  <sheetViews>
    <sheetView showGridLines="0" tabSelected="1" workbookViewId="0">
      <selection activeCell="H3" sqref="H3"/>
    </sheetView>
  </sheetViews>
  <sheetFormatPr defaultRowHeight="18.75" x14ac:dyDescent="0.3"/>
  <cols>
    <col min="2" max="2" width="16" bestFit="1" customWidth="1"/>
    <col min="3" max="3" width="8.8984375" bestFit="1" customWidth="1"/>
    <col min="4" max="5" width="10.8984375" bestFit="1" customWidth="1"/>
    <col min="8" max="8" width="16" bestFit="1" customWidth="1"/>
    <col min="10" max="11" width="10.8984375" bestFit="1" customWidth="1"/>
  </cols>
  <sheetData>
    <row r="2" spans="2:11" x14ac:dyDescent="0.3">
      <c r="B2" s="1" t="s">
        <v>0</v>
      </c>
      <c r="C2" s="1" t="s">
        <v>1</v>
      </c>
      <c r="D2" s="1" t="s">
        <v>2</v>
      </c>
      <c r="E2" s="1" t="s">
        <v>3</v>
      </c>
      <c r="H2" s="1" t="s">
        <v>0</v>
      </c>
      <c r="I2" s="1" t="s">
        <v>1</v>
      </c>
      <c r="J2" s="1" t="s">
        <v>4</v>
      </c>
      <c r="K2" s="1" t="s">
        <v>10</v>
      </c>
    </row>
    <row r="3" spans="2:11" x14ac:dyDescent="0.3">
      <c r="B3" s="2" t="s">
        <v>7</v>
      </c>
      <c r="C3" s="2">
        <v>90081143</v>
      </c>
      <c r="D3" s="2" t="s">
        <v>5</v>
      </c>
      <c r="E3" s="3">
        <v>45043</v>
      </c>
      <c r="H3" s="2" t="str" cm="1">
        <f t="array" ref="H3:K10" xml:space="preserve"> _xlfn.LET(
    _xlpm.distinct,     _xlfn.UNIQUE(_xlfn.HSTACK(part,serial)),
    _xlpm.distinctPart, _xlfn.CHOOSECOLS(_xlpm.distinct,1),
    _xlpm.distinctSNum, _xlfn.CHOOSECOLS(_xlpm.distinct,2),
    _xlpm.finalInstall, _xlfn.MAXIFS(installation, part,_xlpm.distinctPart,serial,_xlpm.distinctSNum),
    _xlpm.finalRemoval, _xlfn.MAXIFS(removal, part,_xlpm.distinctPart,serial,_xlpm.distinctSNum),
    _xlpm.status,       IF(_xlpm.finalRemoval&lt;_xlpm.finalInstall, "Installed", "Removed"),
    _xlpm.finalDate,    IF(_xlpm.finalRemoval&lt;_xlpm.finalInstall, _xlpm.finalInstall, _xlpm.finalRemoval),
    _xlfn.HSTACK(_xlpm.distinct, IF(_xlpm.finalDate&gt;0, _xlpm.status, ""), _xlpm.finalDate)
  )</f>
        <v>7004544-714</v>
      </c>
      <c r="I3" s="2">
        <v>90081143</v>
      </c>
      <c r="J3" s="3" t="str">
        <v>Removed</v>
      </c>
      <c r="K3" s="7">
        <v>45051</v>
      </c>
    </row>
    <row r="4" spans="2:11" x14ac:dyDescent="0.3">
      <c r="B4" s="4" t="s">
        <v>7</v>
      </c>
      <c r="C4" s="4">
        <v>91011229</v>
      </c>
      <c r="D4" s="5">
        <v>45043</v>
      </c>
      <c r="E4" s="5">
        <v>45050</v>
      </c>
      <c r="H4" s="4" t="str">
        <v>7004544-714</v>
      </c>
      <c r="I4" s="4">
        <v>91011229</v>
      </c>
      <c r="J4" s="5" t="str">
        <v>Removed</v>
      </c>
      <c r="K4" s="8">
        <v>45054</v>
      </c>
    </row>
    <row r="5" spans="2:11" x14ac:dyDescent="0.3">
      <c r="B5" s="4" t="s">
        <v>7</v>
      </c>
      <c r="C5" s="4">
        <v>90081143</v>
      </c>
      <c r="D5" s="5">
        <v>45050</v>
      </c>
      <c r="E5" s="5">
        <v>45051</v>
      </c>
      <c r="H5" s="4" t="str">
        <v>965-0476-088</v>
      </c>
      <c r="I5" s="4">
        <v>8334</v>
      </c>
      <c r="J5" s="5" t="str">
        <v>Removed</v>
      </c>
      <c r="K5" s="8">
        <v>45034</v>
      </c>
    </row>
    <row r="6" spans="2:11" x14ac:dyDescent="0.3">
      <c r="B6" s="4" t="s">
        <v>7</v>
      </c>
      <c r="C6" s="4">
        <v>91011229</v>
      </c>
      <c r="D6" s="5">
        <v>45051</v>
      </c>
      <c r="E6" s="5">
        <v>45054</v>
      </c>
      <c r="H6" s="4" t="str">
        <v>965-0476-088</v>
      </c>
      <c r="I6" s="4">
        <v>6812</v>
      </c>
      <c r="J6" s="5" t="str">
        <v>Installed</v>
      </c>
      <c r="K6" s="8">
        <v>45034</v>
      </c>
    </row>
    <row r="7" spans="2:11" x14ac:dyDescent="0.3">
      <c r="B7" s="4" t="s">
        <v>8</v>
      </c>
      <c r="C7" s="4">
        <v>8334</v>
      </c>
      <c r="D7" s="4" t="s">
        <v>5</v>
      </c>
      <c r="E7" s="5">
        <v>45034</v>
      </c>
      <c r="H7" s="4" t="str">
        <v>35-OA2-3008-314</v>
      </c>
      <c r="I7" s="4">
        <v>252</v>
      </c>
      <c r="J7" s="5" t="str">
        <v/>
      </c>
      <c r="K7" s="8">
        <v>0</v>
      </c>
    </row>
    <row r="8" spans="2:11" x14ac:dyDescent="0.3">
      <c r="B8" s="4" t="s">
        <v>8</v>
      </c>
      <c r="C8" s="4">
        <v>6812</v>
      </c>
      <c r="D8" s="5">
        <v>45034</v>
      </c>
      <c r="E8" s="4" t="s">
        <v>5</v>
      </c>
      <c r="H8" s="4" t="str">
        <v>7004544-714</v>
      </c>
      <c r="I8" s="4">
        <v>94081708</v>
      </c>
      <c r="J8" s="5" t="str">
        <v>Installed</v>
      </c>
      <c r="K8" s="8">
        <v>45054</v>
      </c>
    </row>
    <row r="9" spans="2:11" x14ac:dyDescent="0.3">
      <c r="B9" s="4" t="s">
        <v>9</v>
      </c>
      <c r="C9" s="4">
        <v>252</v>
      </c>
      <c r="D9" s="4" t="s">
        <v>5</v>
      </c>
      <c r="E9" s="4" t="s">
        <v>5</v>
      </c>
      <c r="H9" s="4" t="str">
        <v>70028260-909</v>
      </c>
      <c r="I9" s="4">
        <v>86050522</v>
      </c>
      <c r="J9" s="5" t="str">
        <v/>
      </c>
      <c r="K9" s="8">
        <v>0</v>
      </c>
    </row>
    <row r="10" spans="2:11" x14ac:dyDescent="0.3">
      <c r="B10" s="4" t="s">
        <v>7</v>
      </c>
      <c r="C10" s="4">
        <v>94081708</v>
      </c>
      <c r="D10" s="4" t="s">
        <v>5</v>
      </c>
      <c r="E10" s="5">
        <v>42652</v>
      </c>
      <c r="H10" s="6" t="str">
        <v>70028260-909</v>
      </c>
      <c r="I10" s="6">
        <v>88090955</v>
      </c>
      <c r="J10" s="9" t="str">
        <v/>
      </c>
      <c r="K10" s="10">
        <v>0</v>
      </c>
    </row>
    <row r="11" spans="2:11" x14ac:dyDescent="0.3">
      <c r="B11" s="4" t="s">
        <v>7</v>
      </c>
      <c r="C11" s="4">
        <v>94081708</v>
      </c>
      <c r="D11" s="5">
        <v>45054</v>
      </c>
      <c r="E11" s="4" t="s">
        <v>5</v>
      </c>
    </row>
    <row r="12" spans="2:11" x14ac:dyDescent="0.3">
      <c r="B12" s="4" t="s">
        <v>6</v>
      </c>
      <c r="C12" s="4">
        <v>86050522</v>
      </c>
      <c r="D12" s="4" t="s">
        <v>5</v>
      </c>
      <c r="E12" s="4" t="s">
        <v>5</v>
      </c>
    </row>
    <row r="13" spans="2:11" x14ac:dyDescent="0.3">
      <c r="B13" s="6" t="s">
        <v>6</v>
      </c>
      <c r="C13" s="6">
        <v>88090955</v>
      </c>
      <c r="D13" s="6" t="s">
        <v>5</v>
      </c>
      <c r="E13" s="6" t="s">
        <v>5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Sheet1</vt:lpstr>
      <vt:lpstr>installation</vt:lpstr>
      <vt:lpstr>part</vt:lpstr>
      <vt:lpstr>removal</vt:lpstr>
      <vt:lpstr>serial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2023-05-09T19:06:58Z</dcterms:created>
  <dcterms:modified xsi:type="dcterms:W3CDTF">2023-05-09T20:59:10Z</dcterms:modified>
</cp:coreProperties>
</file>