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arle\Downloads\"/>
    </mc:Choice>
  </mc:AlternateContent>
  <xr:revisionPtr revIDLastSave="0" documentId="13_ncr:1_{9909BA7F-0C18-4AA8-BA4A-D2FAFD0BDFC8}" xr6:coauthVersionLast="47" xr6:coauthVersionMax="47" xr10:uidLastSave="{00000000-0000-0000-0000-000000000000}"/>
  <bookViews>
    <workbookView xWindow="96" yWindow="828" windowWidth="22944" windowHeight="12132" xr2:uid="{99AAF2C7-A0AA-485C-89F3-C04E082E9B7D}"/>
  </bookViews>
  <sheets>
    <sheet name="Sheet1" sheetId="1" r:id="rId1"/>
  </sheets>
  <definedNames>
    <definedName name="Payroll">_xlfn.LAMBDA(_xlpm.table_or_range,_xlfn.LET(_xlpm.in,_xlpm.table_or_range, _xlpm.names,_xlfn.SCAN("",INDEX(_xlpm.in,,1),_xlfn.LAMBDA(_xlpm.prev,_xlpm.this,IF(_xlpm.this="",_xlpm.prev,_xlpm.this))), _xlpm.lines,_xlfn.SCAN(0,INDEX(_xlpm.in,,2),_xlfn.LAMBDA(_xlpm.prev,_xlpm.this,IF(_xlpm.this="Regular",_xlpm.prev+1,_xlpm.prev))), _xlfn.MAKEARRAY(MAX(_xlpm.lines),9,_xlfn.LAMBDA(_xlpm.r,_xlpm.c,IF(_xlpm.c&lt;2,INDEX(_xlfn._xlws.FILTER(_xlpm.names,_xlpm.lines=_xlpm.r),1),IF(_xlpm.c&lt;5,_xlfn._xlws.FILTER(INDEX(_xlpm.in,,_xlpm.c+1),(_xlpm.lines=_xlpm.r)*(INDEX(_xlpm.in,,2)="Regular")),IF(_xlpm.c&lt;8,_xlfn._xlws.FILTER(INDEX(_xlpm.in,,_xlpm.c-2),(_xlpm.lines=_xlpm.r)*(INDEX(_xlpm.in,,2)="Overtime"),""),_xlfn._xlws.FILTER(INDEX(_xlpm.in,,2*_xlpm.c-13),(_xlpm.lines=_xlpm.r)*(INDEX(_xlpm.in,,2)="Total Earnings"),""))))))))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" i="1" l="1" a="1"/>
  <c r="Q1" i="1" s="1"/>
  <c r="G2" i="1" a="1"/>
  <c r="G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<sst xmlns="http://schemas.openxmlformats.org/spreadsheetml/2006/main" count="90" uniqueCount="41">
  <si>
    <t>Names</t>
  </si>
  <si>
    <t>Earnings</t>
  </si>
  <si>
    <t>Hours</t>
  </si>
  <si>
    <t>Rate</t>
  </si>
  <si>
    <t>Amount</t>
  </si>
  <si>
    <t>A</t>
  </si>
  <si>
    <t>Regular</t>
  </si>
  <si>
    <t>32.83</t>
  </si>
  <si>
    <t>Total Earnings</t>
  </si>
  <si>
    <t>40.00</t>
  </si>
  <si>
    <t>Overtime</t>
  </si>
  <si>
    <t>3.97</t>
  </si>
  <si>
    <t>43.97</t>
  </si>
  <si>
    <t>31.20</t>
  </si>
  <si>
    <t>4.22</t>
  </si>
  <si>
    <t>44.22</t>
  </si>
  <si>
    <t>B</t>
  </si>
  <si>
    <t>6.75</t>
  </si>
  <si>
    <t>46.75</t>
  </si>
  <si>
    <t>35.75</t>
  </si>
  <si>
    <t>5.50</t>
  </si>
  <si>
    <t>45.50</t>
  </si>
  <si>
    <t>4.27</t>
  </si>
  <si>
    <t>44.27</t>
  </si>
  <si>
    <t>35.97</t>
  </si>
  <si>
    <t>37.33</t>
  </si>
  <si>
    <t>34.73</t>
  </si>
  <si>
    <t>32.98</t>
  </si>
  <si>
    <t>26.27</t>
  </si>
  <si>
    <t>467.07</t>
  </si>
  <si>
    <t>24.70</t>
  </si>
  <si>
    <t>491.77</t>
  </si>
  <si>
    <t>Name</t>
  </si>
  <si>
    <t>Reg Hrs</t>
  </si>
  <si>
    <t>Reg Rate</t>
  </si>
  <si>
    <t>OT Hrs</t>
  </si>
  <si>
    <t>OT Rate</t>
  </si>
  <si>
    <t>Reg Amt</t>
  </si>
  <si>
    <t>OT Amt</t>
  </si>
  <si>
    <t>Tot Hrs</t>
  </si>
  <si>
    <t>Tot 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</si>
</sst>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80DBF906-68E0-4F2B-B844-1A2D2584482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ADDFE3-B3CB-4F67-B727-509526A73EBC}" name="Table1" displayName="Table1" ref="A1:E35" totalsRowShown="0">
  <autoFilter ref="A1:E35" xr:uid="{03ADDFE3-B3CB-4F67-B727-509526A73EBC}"/>
  <tableColumns count="5">
    <tableColumn id="1" xr3:uid="{7B3C762D-5B54-4145-8F4A-C3720DB778A3}" name="Names"/>
    <tableColumn id="2" xr3:uid="{98A00AC2-DBE8-459F-B981-B31332EC69BB}" name="Earnings"/>
    <tableColumn id="3" xr3:uid="{528FEEFD-BF4C-4CD9-A1C5-BA8F7B8A13AE}" name="Hours"/>
    <tableColumn id="4" xr3:uid="{DB7F9D94-4EA1-4762-906F-0604214BB2ED}" name="Rate"/>
    <tableColumn id="5" xr3:uid="{4FDE0DB7-830B-49BD-99D0-29A9CA204EEE}" name="Amount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96353-01AD-495F-AD3B-C3EDC762FACB}">
  <sheetPr codeName="Sheet1"/>
  <dimension ref="A1:AE35"/>
  <sheetViews>
    <sheetView tabSelected="1" workbookViewId="0">
      <selection activeCell="Q1" sqref="Q1"/>
    </sheetView>
  </sheetViews>
  <sheetFormatPr defaultRowHeight="14.4" x14ac:dyDescent="0.3"/>
  <cols>
    <col min="2" max="2" width="12.5546875" bestFit="1" customWidth="1"/>
    <col min="5" max="5" width="9.88671875" customWidth="1"/>
  </cols>
  <sheetData>
    <row r="1" spans="1:3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G1" t="s">
        <v>32</v>
      </c>
      <c r="H1" t="s">
        <v>33</v>
      </c>
      <c r="I1" t="s">
        <v>34</v>
      </c>
      <c r="J1" t="s">
        <v>37</v>
      </c>
      <c r="K1" t="s">
        <v>35</v>
      </c>
      <c r="L1" t="s">
        <v>36</v>
      </c>
      <c r="M1" t="s">
        <v>38</v>
      </c>
      <c r="N1" t="s">
        <v>39</v>
      </c>
      <c r="O1" t="s">
        <v>40</v>
      </c>
      <c r="Q1" t="str" cm="1">
        <f t="array" ref="Q1:AE35">_xlfn.LET(_xlpm.useManual, TRUE,
         _xlpm.MANheaderList, {"Reg","OT","Holiday","Bonus","Tot"},
         _xlpm.manHeaderOrder,{"Regular","Overtime","Holiday","Bonus","Total Earnings"},
         _xlpm.autoHeaderList, _xlfn.UNIQUE(Table1[Earnings]),
         _xlpm.header, _xlfn.DROP(_xlfn.REDUCE("",IF(_xlpm.useManual,_xlpm.MANheaderList,_xlpm.autoHeaderList),_xlfn.LAMBDA(_xlpm.g,_xlpm.h,_xlfn.HSTACK(_xlpm.g,_xlpm.h&amp;" "&amp;Table1[[#Headers],[Hours]:[Amount]]))),,1),
         _xlpm.autoheaderorder, _xlpm.autoHeaderList,
         _xlpm.headerOrder, IF(_xlpm.useManual,_xlpm.manHeaderOrder,_xlpm.autoheaderorder),
         _xlpm.blankrow,SUBSTITUTE(_xlfn.SEQUENCE(1,COLUMNS(_xlpm.header),1,0),1,""),
         _xlpm.out, IFERROR(_xlfn.REDUCE(_xlpm.header,_xlfn.SEQUENCE(ROWS(Table1[])),_xlfn.LAMBDA(_xlpm.p,_xlpm.q,_xlfn.LET(_xlpm.o,_xlfn.XMATCH(_xlfn.TEXTBEFORE(INDEX(Table1[Earnings],_xlpm.q)," ",1,1,1)&amp;"*",_xlpm.headerOrder,2)*3-2, _xlpm.z,_xlfn.VSTACK(_xlpm.p,_xlfn.DROP(_xlfn.HSTACK(_xlfn.CHOOSECOLS(_xlpm.blankrow,_xlfn.SEQUENCE(_xlpm.o)),_xlfn.CHOOSEROWS(Table1[[Hours]:[Amount]],_xlpm.q)),,1)),_xlpm.z))),""),
         _xlpm.out)</f>
        <v>Reg Hours</v>
      </c>
      <c r="R1" t="str">
        <v>Reg Rate</v>
      </c>
      <c r="S1" t="str">
        <v>Reg Amount</v>
      </c>
      <c r="T1" t="str">
        <v>OT Hours</v>
      </c>
      <c r="U1" t="str">
        <v>OT Rate</v>
      </c>
      <c r="V1" t="str">
        <v>OT Amount</v>
      </c>
      <c r="W1" t="str">
        <v>Holiday Hours</v>
      </c>
      <c r="X1" t="str">
        <v>Holiday Rate</v>
      </c>
      <c r="Y1" t="str">
        <v>Holiday Amount</v>
      </c>
      <c r="Z1" t="str">
        <v>Bonus Hours</v>
      </c>
      <c r="AA1" t="str">
        <v>Bonus Rate</v>
      </c>
      <c r="AB1" t="str">
        <v>Bonus Amount</v>
      </c>
      <c r="AC1" t="str">
        <v>Tot Hours</v>
      </c>
      <c r="AD1" t="str">
        <v>Tot Rate</v>
      </c>
      <c r="AE1" t="str">
        <v>Tot Amount</v>
      </c>
    </row>
    <row r="2" spans="1:31" x14ac:dyDescent="0.3">
      <c r="A2" t="s">
        <v>5</v>
      </c>
      <c r="B2" t="s">
        <v>6</v>
      </c>
      <c r="C2" t="s">
        <v>7</v>
      </c>
      <c r="D2">
        <v>17</v>
      </c>
      <c r="E2">
        <v>558.16999999999996</v>
      </c>
      <c r="G2" t="str" cm="1">
        <f t="array" ref="G2:O15">Payroll(Table1[])</f>
        <v>A</v>
      </c>
      <c r="H2" t="str">
        <v>32.83</v>
      </c>
      <c r="I2">
        <v>17</v>
      </c>
      <c r="J2">
        <v>558.16999999999996</v>
      </c>
      <c r="K2" t="str">
        <v/>
      </c>
      <c r="L2" t="str">
        <v/>
      </c>
      <c r="M2" t="str">
        <v/>
      </c>
      <c r="N2" t="str">
        <v>32.83</v>
      </c>
      <c r="O2">
        <v>558.16999999999996</v>
      </c>
      <c r="Q2" t="str">
        <v>32.83</v>
      </c>
      <c r="R2">
        <v>17</v>
      </c>
      <c r="S2">
        <v>558.16999999999996</v>
      </c>
      <c r="T2" t="str">
        <v/>
      </c>
      <c r="U2" t="str">
        <v/>
      </c>
      <c r="V2" t="str">
        <v/>
      </c>
      <c r="W2" t="str">
        <v/>
      </c>
      <c r="X2" t="str">
        <v/>
      </c>
      <c r="Y2" t="str">
        <v/>
      </c>
      <c r="Z2" t="str">
        <v/>
      </c>
      <c r="AA2" t="str">
        <v/>
      </c>
      <c r="AB2" t="str">
        <v/>
      </c>
      <c r="AC2" t="str">
        <v/>
      </c>
      <c r="AD2" t="str">
        <v/>
      </c>
      <c r="AE2" t="str">
        <v/>
      </c>
    </row>
    <row r="3" spans="1:31" x14ac:dyDescent="0.3">
      <c r="B3" t="s">
        <v>8</v>
      </c>
      <c r="C3" t="s">
        <v>7</v>
      </c>
      <c r="E3">
        <v>558.16999999999996</v>
      </c>
      <c r="G3" t="str">
        <v>A</v>
      </c>
      <c r="H3" t="str">
        <v>40.00</v>
      </c>
      <c r="I3">
        <v>17</v>
      </c>
      <c r="J3">
        <v>680</v>
      </c>
      <c r="K3" t="str">
        <v>3.97</v>
      </c>
      <c r="L3">
        <v>25.5</v>
      </c>
      <c r="M3">
        <v>101.15</v>
      </c>
      <c r="N3" t="str">
        <v>43.97</v>
      </c>
      <c r="O3">
        <v>781.15</v>
      </c>
      <c r="Q3" t="str">
        <v/>
      </c>
      <c r="R3" t="str">
        <v/>
      </c>
      <c r="S3" t="str">
        <v/>
      </c>
      <c r="T3" t="str">
        <v/>
      </c>
      <c r="U3" t="str">
        <v/>
      </c>
      <c r="V3" t="str">
        <v/>
      </c>
      <c r="W3" t="str">
        <v/>
      </c>
      <c r="X3" t="str">
        <v/>
      </c>
      <c r="Y3" t="str">
        <v/>
      </c>
      <c r="Z3" t="str">
        <v/>
      </c>
      <c r="AA3" t="str">
        <v/>
      </c>
      <c r="AB3" t="str">
        <v/>
      </c>
      <c r="AC3" t="str">
        <v>32.83</v>
      </c>
      <c r="AD3">
        <v>0</v>
      </c>
      <c r="AE3">
        <v>558.16999999999996</v>
      </c>
    </row>
    <row r="4" spans="1:31" x14ac:dyDescent="0.3">
      <c r="A4" t="s">
        <v>5</v>
      </c>
      <c r="B4" t="s">
        <v>6</v>
      </c>
      <c r="C4" t="s">
        <v>9</v>
      </c>
      <c r="D4">
        <v>17</v>
      </c>
      <c r="E4">
        <v>680</v>
      </c>
      <c r="G4" t="str">
        <v>A</v>
      </c>
      <c r="H4" t="str">
        <v>31.20</v>
      </c>
      <c r="I4">
        <v>17</v>
      </c>
      <c r="J4">
        <v>530.4</v>
      </c>
      <c r="K4" t="str">
        <v/>
      </c>
      <c r="L4" t="str">
        <v/>
      </c>
      <c r="M4" t="str">
        <v/>
      </c>
      <c r="N4" t="str">
        <v>31.20</v>
      </c>
      <c r="O4">
        <v>530.4</v>
      </c>
      <c r="Q4" t="str">
        <v>40.00</v>
      </c>
      <c r="R4">
        <v>17</v>
      </c>
      <c r="S4">
        <v>680</v>
      </c>
      <c r="T4" t="str">
        <v/>
      </c>
      <c r="U4" t="str">
        <v/>
      </c>
      <c r="V4" t="str">
        <v/>
      </c>
      <c r="W4" t="str">
        <v/>
      </c>
      <c r="X4" t="str">
        <v/>
      </c>
      <c r="Y4" t="str">
        <v/>
      </c>
      <c r="Z4" t="str">
        <v/>
      </c>
      <c r="AA4" t="str">
        <v/>
      </c>
      <c r="AB4" t="str">
        <v/>
      </c>
      <c r="AC4" t="str">
        <v/>
      </c>
      <c r="AD4" t="str">
        <v/>
      </c>
      <c r="AE4" t="str">
        <v/>
      </c>
    </row>
    <row r="5" spans="1:31" x14ac:dyDescent="0.3">
      <c r="B5" t="s">
        <v>10</v>
      </c>
      <c r="C5" t="s">
        <v>11</v>
      </c>
      <c r="D5">
        <v>25.5</v>
      </c>
      <c r="E5">
        <v>101.15</v>
      </c>
      <c r="G5" t="str">
        <v>A</v>
      </c>
      <c r="H5" t="str">
        <v>40.00</v>
      </c>
      <c r="I5">
        <v>17</v>
      </c>
      <c r="J5">
        <v>680</v>
      </c>
      <c r="K5" t="str">
        <v>4.22</v>
      </c>
      <c r="L5">
        <v>25.5</v>
      </c>
      <c r="M5">
        <v>107.53</v>
      </c>
      <c r="N5" t="str">
        <v>44.22</v>
      </c>
      <c r="O5">
        <v>787.53</v>
      </c>
      <c r="Q5" t="str">
        <v/>
      </c>
      <c r="R5" t="str">
        <v/>
      </c>
      <c r="S5" t="str">
        <v/>
      </c>
      <c r="T5" t="str">
        <v>3.97</v>
      </c>
      <c r="U5">
        <v>25.5</v>
      </c>
      <c r="V5">
        <v>101.15</v>
      </c>
      <c r="W5" t="str">
        <v/>
      </c>
      <c r="X5" t="str">
        <v/>
      </c>
      <c r="Y5" t="str">
        <v/>
      </c>
      <c r="Z5" t="str">
        <v/>
      </c>
      <c r="AA5" t="str">
        <v/>
      </c>
      <c r="AB5" t="str">
        <v/>
      </c>
      <c r="AC5" t="str">
        <v/>
      </c>
      <c r="AD5" t="str">
        <v/>
      </c>
      <c r="AE5" t="str">
        <v/>
      </c>
    </row>
    <row r="6" spans="1:31" x14ac:dyDescent="0.3">
      <c r="B6" t="s">
        <v>8</v>
      </c>
      <c r="C6" t="s">
        <v>12</v>
      </c>
      <c r="E6">
        <v>781.15</v>
      </c>
      <c r="G6" t="str">
        <v>B</v>
      </c>
      <c r="H6" t="str">
        <v>40.00</v>
      </c>
      <c r="I6">
        <v>17</v>
      </c>
      <c r="J6">
        <v>680</v>
      </c>
      <c r="K6" t="str">
        <v>6.75</v>
      </c>
      <c r="L6">
        <v>25.5</v>
      </c>
      <c r="M6">
        <v>172.13</v>
      </c>
      <c r="N6" t="str">
        <v>46.75</v>
      </c>
      <c r="O6">
        <v>852.13</v>
      </c>
      <c r="Q6" t="str">
        <v/>
      </c>
      <c r="R6" t="str">
        <v/>
      </c>
      <c r="S6" t="str">
        <v/>
      </c>
      <c r="T6" t="str">
        <v/>
      </c>
      <c r="U6" t="str">
        <v/>
      </c>
      <c r="V6" t="str">
        <v/>
      </c>
      <c r="W6" t="str">
        <v/>
      </c>
      <c r="X6" t="str">
        <v/>
      </c>
      <c r="Y6" t="str">
        <v/>
      </c>
      <c r="Z6" t="str">
        <v/>
      </c>
      <c r="AA6" t="str">
        <v/>
      </c>
      <c r="AB6" t="str">
        <v/>
      </c>
      <c r="AC6" t="str">
        <v>43.97</v>
      </c>
      <c r="AD6">
        <v>0</v>
      </c>
      <c r="AE6">
        <v>781.15</v>
      </c>
    </row>
    <row r="7" spans="1:31" x14ac:dyDescent="0.3">
      <c r="A7" t="s">
        <v>5</v>
      </c>
      <c r="B7" t="s">
        <v>6</v>
      </c>
      <c r="C7" t="s">
        <v>13</v>
      </c>
      <c r="D7">
        <v>17</v>
      </c>
      <c r="E7">
        <v>530.4</v>
      </c>
      <c r="G7" t="str">
        <v>B</v>
      </c>
      <c r="H7" t="str">
        <v>35.75</v>
      </c>
      <c r="I7">
        <v>17</v>
      </c>
      <c r="J7">
        <v>607.75</v>
      </c>
      <c r="K7" t="str">
        <v/>
      </c>
      <c r="L7" t="str">
        <v/>
      </c>
      <c r="M7" t="str">
        <v/>
      </c>
      <c r="N7" t="str">
        <v>35.75</v>
      </c>
      <c r="O7">
        <v>607.75</v>
      </c>
      <c r="Q7" t="str">
        <v>31.20</v>
      </c>
      <c r="R7">
        <v>17</v>
      </c>
      <c r="S7">
        <v>530.4</v>
      </c>
      <c r="T7" t="str">
        <v/>
      </c>
      <c r="U7" t="str">
        <v/>
      </c>
      <c r="V7" t="str">
        <v/>
      </c>
      <c r="W7" t="str">
        <v/>
      </c>
      <c r="X7" t="str">
        <v/>
      </c>
      <c r="Y7" t="str">
        <v/>
      </c>
      <c r="Z7" t="str">
        <v/>
      </c>
      <c r="AA7" t="str">
        <v/>
      </c>
      <c r="AB7" t="str">
        <v/>
      </c>
      <c r="AC7" t="str">
        <v/>
      </c>
      <c r="AD7" t="str">
        <v/>
      </c>
      <c r="AE7" t="str">
        <v/>
      </c>
    </row>
    <row r="8" spans="1:31" x14ac:dyDescent="0.3">
      <c r="B8" t="s">
        <v>8</v>
      </c>
      <c r="C8" t="s">
        <v>13</v>
      </c>
      <c r="E8">
        <v>530.4</v>
      </c>
      <c r="G8" t="str">
        <v>B</v>
      </c>
      <c r="H8" t="str">
        <v>40.00</v>
      </c>
      <c r="I8">
        <v>17</v>
      </c>
      <c r="J8">
        <v>680</v>
      </c>
      <c r="K8" t="str">
        <v>5.50</v>
      </c>
      <c r="L8">
        <v>25.5</v>
      </c>
      <c r="M8">
        <v>140.25</v>
      </c>
      <c r="N8" t="str">
        <v>45.50</v>
      </c>
      <c r="O8">
        <v>820.25</v>
      </c>
      <c r="Q8" t="str">
        <v/>
      </c>
      <c r="R8" t="str">
        <v/>
      </c>
      <c r="S8" t="str">
        <v/>
      </c>
      <c r="T8" t="str">
        <v/>
      </c>
      <c r="U8" t="str">
        <v/>
      </c>
      <c r="V8" t="str">
        <v/>
      </c>
      <c r="W8" t="str">
        <v/>
      </c>
      <c r="X8" t="str">
        <v/>
      </c>
      <c r="Y8" t="str">
        <v/>
      </c>
      <c r="Z8" t="str">
        <v/>
      </c>
      <c r="AA8" t="str">
        <v/>
      </c>
      <c r="AB8" t="str">
        <v/>
      </c>
      <c r="AC8" t="str">
        <v>31.20</v>
      </c>
      <c r="AD8">
        <v>0</v>
      </c>
      <c r="AE8">
        <v>530.4</v>
      </c>
    </row>
    <row r="9" spans="1:31" x14ac:dyDescent="0.3">
      <c r="A9" t="s">
        <v>5</v>
      </c>
      <c r="B9" t="s">
        <v>6</v>
      </c>
      <c r="C9" t="s">
        <v>9</v>
      </c>
      <c r="D9">
        <v>17</v>
      </c>
      <c r="E9">
        <v>680</v>
      </c>
      <c r="G9" t="str">
        <v>B</v>
      </c>
      <c r="H9" t="str">
        <v>40.00</v>
      </c>
      <c r="I9">
        <v>17</v>
      </c>
      <c r="J9">
        <v>680</v>
      </c>
      <c r="K9" t="str">
        <v>4.27</v>
      </c>
      <c r="L9">
        <v>25.5</v>
      </c>
      <c r="M9">
        <v>108.8</v>
      </c>
      <c r="N9" t="str">
        <v>44.27</v>
      </c>
      <c r="O9">
        <v>788.8</v>
      </c>
      <c r="Q9" t="str">
        <v>40.00</v>
      </c>
      <c r="R9">
        <v>17</v>
      </c>
      <c r="S9">
        <v>680</v>
      </c>
      <c r="T9" t="str">
        <v/>
      </c>
      <c r="U9" t="str">
        <v/>
      </c>
      <c r="V9" t="str">
        <v/>
      </c>
      <c r="W9" t="str">
        <v/>
      </c>
      <c r="X9" t="str">
        <v/>
      </c>
      <c r="Y9" t="str">
        <v/>
      </c>
      <c r="Z9" t="str">
        <v/>
      </c>
      <c r="AA9" t="str">
        <v/>
      </c>
      <c r="AB9" t="str">
        <v/>
      </c>
      <c r="AC9" t="str">
        <v/>
      </c>
      <c r="AD9" t="str">
        <v/>
      </c>
      <c r="AE9" t="str">
        <v/>
      </c>
    </row>
    <row r="10" spans="1:31" x14ac:dyDescent="0.3">
      <c r="B10" t="s">
        <v>10</v>
      </c>
      <c r="C10" t="s">
        <v>14</v>
      </c>
      <c r="D10">
        <v>25.5</v>
      </c>
      <c r="E10">
        <v>107.53</v>
      </c>
      <c r="G10" t="str">
        <v>B</v>
      </c>
      <c r="H10" t="str">
        <v>35.97</v>
      </c>
      <c r="I10">
        <v>17</v>
      </c>
      <c r="J10">
        <v>611.42999999999995</v>
      </c>
      <c r="K10" t="str">
        <v/>
      </c>
      <c r="L10" t="str">
        <v/>
      </c>
      <c r="M10" t="str">
        <v/>
      </c>
      <c r="N10" t="str">
        <v>35.97</v>
      </c>
      <c r="O10">
        <v>611.42999999999995</v>
      </c>
      <c r="Q10" t="str">
        <v/>
      </c>
      <c r="R10" t="str">
        <v/>
      </c>
      <c r="S10" t="str">
        <v/>
      </c>
      <c r="T10" t="str">
        <v>4.22</v>
      </c>
      <c r="U10">
        <v>25.5</v>
      </c>
      <c r="V10">
        <v>107.53</v>
      </c>
      <c r="W10" t="str">
        <v/>
      </c>
      <c r="X10" t="str">
        <v/>
      </c>
      <c r="Y10" t="str">
        <v/>
      </c>
      <c r="Z10" t="str">
        <v/>
      </c>
      <c r="AA10" t="str">
        <v/>
      </c>
      <c r="AB10" t="str">
        <v/>
      </c>
      <c r="AC10" t="str">
        <v/>
      </c>
      <c r="AD10" t="str">
        <v/>
      </c>
      <c r="AE10" t="str">
        <v/>
      </c>
    </row>
    <row r="11" spans="1:31" x14ac:dyDescent="0.3">
      <c r="B11" t="s">
        <v>8</v>
      </c>
      <c r="C11" t="s">
        <v>15</v>
      </c>
      <c r="E11">
        <v>787.53</v>
      </c>
      <c r="G11" t="str">
        <v>B</v>
      </c>
      <c r="H11" t="str">
        <v>37.33</v>
      </c>
      <c r="I11">
        <v>17</v>
      </c>
      <c r="J11">
        <v>634.66999999999996</v>
      </c>
      <c r="K11" t="str">
        <v/>
      </c>
      <c r="L11" t="str">
        <v/>
      </c>
      <c r="M11" t="str">
        <v/>
      </c>
      <c r="N11" t="str">
        <v>37.33</v>
      </c>
      <c r="O11">
        <v>634.66999999999996</v>
      </c>
      <c r="Q11" t="str">
        <v/>
      </c>
      <c r="R11" t="str">
        <v/>
      </c>
      <c r="S11" t="str">
        <v/>
      </c>
      <c r="T11" t="str">
        <v/>
      </c>
      <c r="U11" t="str">
        <v/>
      </c>
      <c r="V11" t="str">
        <v/>
      </c>
      <c r="W11" t="str">
        <v/>
      </c>
      <c r="X11" t="str">
        <v/>
      </c>
      <c r="Y11" t="str">
        <v/>
      </c>
      <c r="Z11" t="str">
        <v/>
      </c>
      <c r="AA11" t="str">
        <v/>
      </c>
      <c r="AB11" t="str">
        <v/>
      </c>
      <c r="AC11" t="str">
        <v>44.22</v>
      </c>
      <c r="AD11">
        <v>0</v>
      </c>
      <c r="AE11">
        <v>787.53</v>
      </c>
    </row>
    <row r="12" spans="1:31" x14ac:dyDescent="0.3">
      <c r="A12" t="s">
        <v>16</v>
      </c>
      <c r="B12" t="s">
        <v>6</v>
      </c>
      <c r="C12" t="s">
        <v>9</v>
      </c>
      <c r="D12">
        <v>17</v>
      </c>
      <c r="E12">
        <v>680</v>
      </c>
      <c r="G12" t="str">
        <v>B</v>
      </c>
      <c r="H12" t="str">
        <v>34.73</v>
      </c>
      <c r="I12">
        <v>17</v>
      </c>
      <c r="J12">
        <v>590.47</v>
      </c>
      <c r="K12" t="str">
        <v/>
      </c>
      <c r="L12" t="str">
        <v/>
      </c>
      <c r="M12" t="str">
        <v/>
      </c>
      <c r="N12" t="str">
        <v>34.73</v>
      </c>
      <c r="O12">
        <v>590.47</v>
      </c>
      <c r="Q12" t="str">
        <v>40.00</v>
      </c>
      <c r="R12">
        <v>17</v>
      </c>
      <c r="S12">
        <v>680</v>
      </c>
      <c r="T12" t="str">
        <v/>
      </c>
      <c r="U12" t="str">
        <v/>
      </c>
      <c r="V12" t="str">
        <v/>
      </c>
      <c r="W12" t="str">
        <v/>
      </c>
      <c r="X12" t="str">
        <v/>
      </c>
      <c r="Y12" t="str">
        <v/>
      </c>
      <c r="Z12" t="str">
        <v/>
      </c>
      <c r="AA12" t="str">
        <v/>
      </c>
      <c r="AB12" t="str">
        <v/>
      </c>
      <c r="AC12" t="str">
        <v/>
      </c>
      <c r="AD12" t="str">
        <v/>
      </c>
      <c r="AE12" t="str">
        <v/>
      </c>
    </row>
    <row r="13" spans="1:31" x14ac:dyDescent="0.3">
      <c r="B13" t="s">
        <v>10</v>
      </c>
      <c r="C13" t="s">
        <v>17</v>
      </c>
      <c r="D13">
        <v>25.5</v>
      </c>
      <c r="E13">
        <v>172.13</v>
      </c>
      <c r="G13" t="str">
        <v>B</v>
      </c>
      <c r="H13" t="str">
        <v>32.98</v>
      </c>
      <c r="I13">
        <v>17</v>
      </c>
      <c r="J13">
        <v>560.72</v>
      </c>
      <c r="K13" t="str">
        <v/>
      </c>
      <c r="L13" t="str">
        <v/>
      </c>
      <c r="M13" t="str">
        <v/>
      </c>
      <c r="N13" t="str">
        <v>32.98</v>
      </c>
      <c r="O13">
        <v>560.72</v>
      </c>
      <c r="Q13" t="str">
        <v/>
      </c>
      <c r="R13" t="str">
        <v/>
      </c>
      <c r="S13" t="str">
        <v/>
      </c>
      <c r="T13" t="str">
        <v>6.75</v>
      </c>
      <c r="U13">
        <v>25.5</v>
      </c>
      <c r="V13">
        <v>172.13</v>
      </c>
      <c r="W13" t="str">
        <v/>
      </c>
      <c r="X13" t="str">
        <v/>
      </c>
      <c r="Y13" t="str">
        <v/>
      </c>
      <c r="Z13" t="str">
        <v/>
      </c>
      <c r="AA13" t="str">
        <v/>
      </c>
      <c r="AB13" t="str">
        <v/>
      </c>
      <c r="AC13" t="str">
        <v/>
      </c>
      <c r="AD13" t="str">
        <v/>
      </c>
      <c r="AE13" t="str">
        <v/>
      </c>
    </row>
    <row r="14" spans="1:31" x14ac:dyDescent="0.3">
      <c r="B14" t="s">
        <v>8</v>
      </c>
      <c r="C14" t="s">
        <v>18</v>
      </c>
      <c r="E14">
        <v>852.13</v>
      </c>
      <c r="G14" t="str">
        <v>B</v>
      </c>
      <c r="H14" t="str">
        <v>26.27</v>
      </c>
      <c r="I14">
        <v>17</v>
      </c>
      <c r="J14">
        <v>446.53</v>
      </c>
      <c r="K14" t="str">
        <v/>
      </c>
      <c r="L14" t="str">
        <v/>
      </c>
      <c r="M14" t="str">
        <v/>
      </c>
      <c r="N14" t="str">
        <v>26.27</v>
      </c>
      <c r="O14">
        <v>446.53</v>
      </c>
      <c r="Q14" t="str">
        <v/>
      </c>
      <c r="R14" t="str">
        <v/>
      </c>
      <c r="S14" t="str">
        <v/>
      </c>
      <c r="T14" t="str">
        <v/>
      </c>
      <c r="U14" t="str">
        <v/>
      </c>
      <c r="V14" t="str">
        <v/>
      </c>
      <c r="W14" t="str">
        <v/>
      </c>
      <c r="X14" t="str">
        <v/>
      </c>
      <c r="Y14" t="str">
        <v/>
      </c>
      <c r="Z14" t="str">
        <v/>
      </c>
      <c r="AA14" t="str">
        <v/>
      </c>
      <c r="AB14" t="str">
        <v/>
      </c>
      <c r="AC14" t="str">
        <v>46.75</v>
      </c>
      <c r="AD14">
        <v>0</v>
      </c>
      <c r="AE14">
        <v>852.13</v>
      </c>
    </row>
    <row r="15" spans="1:31" x14ac:dyDescent="0.3">
      <c r="A15" t="s">
        <v>16</v>
      </c>
      <c r="B15" t="s">
        <v>6</v>
      </c>
      <c r="C15" t="s">
        <v>19</v>
      </c>
      <c r="D15">
        <v>17</v>
      </c>
      <c r="E15">
        <v>607.75</v>
      </c>
      <c r="G15" t="str">
        <v>B</v>
      </c>
      <c r="H15" t="str">
        <v>467.07</v>
      </c>
      <c r="I15">
        <v>0</v>
      </c>
      <c r="J15">
        <v>7940.14</v>
      </c>
      <c r="K15" t="str">
        <v>24.70</v>
      </c>
      <c r="L15">
        <v>0</v>
      </c>
      <c r="M15">
        <v>629.86</v>
      </c>
      <c r="N15" t="str">
        <v>491.77</v>
      </c>
      <c r="O15">
        <v>8570</v>
      </c>
      <c r="Q15" t="str">
        <v>35.75</v>
      </c>
      <c r="R15">
        <v>17</v>
      </c>
      <c r="S15">
        <v>607.75</v>
      </c>
      <c r="T15" t="str">
        <v/>
      </c>
      <c r="U15" t="str">
        <v/>
      </c>
      <c r="V15" t="str">
        <v/>
      </c>
      <c r="W15" t="str">
        <v/>
      </c>
      <c r="X15" t="str">
        <v/>
      </c>
      <c r="Y15" t="str">
        <v/>
      </c>
      <c r="Z15" t="str">
        <v/>
      </c>
      <c r="AA15" t="str">
        <v/>
      </c>
      <c r="AB15" t="str">
        <v/>
      </c>
      <c r="AC15" t="str">
        <v/>
      </c>
      <c r="AD15" t="str">
        <v/>
      </c>
      <c r="AE15" t="str">
        <v/>
      </c>
    </row>
    <row r="16" spans="1:31" x14ac:dyDescent="0.3">
      <c r="B16" t="s">
        <v>8</v>
      </c>
      <c r="C16" t="s">
        <v>19</v>
      </c>
      <c r="E16">
        <v>607.75</v>
      </c>
      <c r="Q16" t="str">
        <v/>
      </c>
      <c r="R16" t="str">
        <v/>
      </c>
      <c r="S16" t="str">
        <v/>
      </c>
      <c r="T16" t="str">
        <v/>
      </c>
      <c r="U16" t="str">
        <v/>
      </c>
      <c r="V16" t="str">
        <v/>
      </c>
      <c r="W16" t="str">
        <v/>
      </c>
      <c r="X16" t="str">
        <v/>
      </c>
      <c r="Y16" t="str">
        <v/>
      </c>
      <c r="Z16" t="str">
        <v/>
      </c>
      <c r="AA16" t="str">
        <v/>
      </c>
      <c r="AB16" t="str">
        <v/>
      </c>
      <c r="AC16" t="str">
        <v>35.75</v>
      </c>
      <c r="AD16">
        <v>0</v>
      </c>
      <c r="AE16">
        <v>607.75</v>
      </c>
    </row>
    <row r="17" spans="1:31" x14ac:dyDescent="0.3">
      <c r="A17" t="s">
        <v>16</v>
      </c>
      <c r="B17" t="s">
        <v>6</v>
      </c>
      <c r="C17" t="s">
        <v>9</v>
      </c>
      <c r="D17">
        <v>17</v>
      </c>
      <c r="E17">
        <v>680</v>
      </c>
      <c r="Q17" t="str">
        <v>40.00</v>
      </c>
      <c r="R17">
        <v>17</v>
      </c>
      <c r="S17">
        <v>680</v>
      </c>
      <c r="T17" t="str">
        <v/>
      </c>
      <c r="U17" t="str">
        <v/>
      </c>
      <c r="V17" t="str">
        <v/>
      </c>
      <c r="W17" t="str">
        <v/>
      </c>
      <c r="X17" t="str">
        <v/>
      </c>
      <c r="Y17" t="str">
        <v/>
      </c>
      <c r="Z17" t="str">
        <v/>
      </c>
      <c r="AA17" t="str">
        <v/>
      </c>
      <c r="AB17" t="str">
        <v/>
      </c>
      <c r="AC17" t="str">
        <v/>
      </c>
      <c r="AD17" t="str">
        <v/>
      </c>
      <c r="AE17" t="str">
        <v/>
      </c>
    </row>
    <row r="18" spans="1:31" x14ac:dyDescent="0.3">
      <c r="B18" t="s">
        <v>10</v>
      </c>
      <c r="C18" t="s">
        <v>20</v>
      </c>
      <c r="D18">
        <v>25.5</v>
      </c>
      <c r="E18">
        <v>140.25</v>
      </c>
      <c r="Q18" t="str">
        <v/>
      </c>
      <c r="R18" t="str">
        <v/>
      </c>
      <c r="S18" t="str">
        <v/>
      </c>
      <c r="T18" t="str">
        <v>5.50</v>
      </c>
      <c r="U18">
        <v>25.5</v>
      </c>
      <c r="V18">
        <v>140.25</v>
      </c>
      <c r="W18" t="str">
        <v/>
      </c>
      <c r="X18" t="str">
        <v/>
      </c>
      <c r="Y18" t="str">
        <v/>
      </c>
      <c r="Z18" t="str">
        <v/>
      </c>
      <c r="AA18" t="str">
        <v/>
      </c>
      <c r="AB18" t="str">
        <v/>
      </c>
      <c r="AC18" t="str">
        <v/>
      </c>
      <c r="AD18" t="str">
        <v/>
      </c>
      <c r="AE18" t="str">
        <v/>
      </c>
    </row>
    <row r="19" spans="1:31" x14ac:dyDescent="0.3">
      <c r="B19" t="s">
        <v>8</v>
      </c>
      <c r="C19" t="s">
        <v>21</v>
      </c>
      <c r="E19">
        <v>820.25</v>
      </c>
      <c r="Q19" t="str">
        <v/>
      </c>
      <c r="R19" t="str">
        <v/>
      </c>
      <c r="S19" t="str">
        <v/>
      </c>
      <c r="T19" t="str">
        <v/>
      </c>
      <c r="U19" t="str">
        <v/>
      </c>
      <c r="V19" t="str">
        <v/>
      </c>
      <c r="W19" t="str">
        <v/>
      </c>
      <c r="X19" t="str">
        <v/>
      </c>
      <c r="Y19" t="str">
        <v/>
      </c>
      <c r="Z19" t="str">
        <v/>
      </c>
      <c r="AA19" t="str">
        <v/>
      </c>
      <c r="AB19" t="str">
        <v/>
      </c>
      <c r="AC19" t="str">
        <v>45.50</v>
      </c>
      <c r="AD19">
        <v>0</v>
      </c>
      <c r="AE19">
        <v>820.25</v>
      </c>
    </row>
    <row r="20" spans="1:31" x14ac:dyDescent="0.3">
      <c r="A20" t="s">
        <v>16</v>
      </c>
      <c r="B20" t="s">
        <v>6</v>
      </c>
      <c r="C20" t="s">
        <v>9</v>
      </c>
      <c r="D20">
        <v>17</v>
      </c>
      <c r="E20">
        <v>680</v>
      </c>
      <c r="Q20" t="str">
        <v>40.00</v>
      </c>
      <c r="R20">
        <v>17</v>
      </c>
      <c r="S20">
        <v>680</v>
      </c>
      <c r="T20" t="str">
        <v/>
      </c>
      <c r="U20" t="str">
        <v/>
      </c>
      <c r="V20" t="str">
        <v/>
      </c>
      <c r="W20" t="str">
        <v/>
      </c>
      <c r="X20" t="str">
        <v/>
      </c>
      <c r="Y20" t="str">
        <v/>
      </c>
      <c r="Z20" t="str">
        <v/>
      </c>
      <c r="AA20" t="str">
        <v/>
      </c>
      <c r="AB20" t="str">
        <v/>
      </c>
      <c r="AC20" t="str">
        <v/>
      </c>
      <c r="AD20" t="str">
        <v/>
      </c>
      <c r="AE20" t="str">
        <v/>
      </c>
    </row>
    <row r="21" spans="1:31" x14ac:dyDescent="0.3">
      <c r="B21" t="s">
        <v>10</v>
      </c>
      <c r="C21" t="s">
        <v>22</v>
      </c>
      <c r="D21">
        <v>25.5</v>
      </c>
      <c r="E21">
        <v>108.8</v>
      </c>
      <c r="Q21" t="str">
        <v/>
      </c>
      <c r="R21" t="str">
        <v/>
      </c>
      <c r="S21" t="str">
        <v/>
      </c>
      <c r="T21" t="str">
        <v>4.27</v>
      </c>
      <c r="U21">
        <v>25.5</v>
      </c>
      <c r="V21">
        <v>108.8</v>
      </c>
      <c r="W21" t="str">
        <v/>
      </c>
      <c r="X21" t="str">
        <v/>
      </c>
      <c r="Y21" t="str">
        <v/>
      </c>
      <c r="Z21" t="str">
        <v/>
      </c>
      <c r="AA21" t="str">
        <v/>
      </c>
      <c r="AB21" t="str">
        <v/>
      </c>
      <c r="AC21" t="str">
        <v/>
      </c>
      <c r="AD21" t="str">
        <v/>
      </c>
      <c r="AE21" t="str">
        <v/>
      </c>
    </row>
    <row r="22" spans="1:31" x14ac:dyDescent="0.3">
      <c r="B22" t="s">
        <v>8</v>
      </c>
      <c r="C22" t="s">
        <v>23</v>
      </c>
      <c r="E22">
        <v>788.8</v>
      </c>
      <c r="Q22" t="str">
        <v/>
      </c>
      <c r="R22" t="str">
        <v/>
      </c>
      <c r="S22" t="str">
        <v/>
      </c>
      <c r="T22" t="str">
        <v/>
      </c>
      <c r="U22" t="str">
        <v/>
      </c>
      <c r="V22" t="str">
        <v/>
      </c>
      <c r="W22" t="str">
        <v/>
      </c>
      <c r="X22" t="str">
        <v/>
      </c>
      <c r="Y22" t="str">
        <v/>
      </c>
      <c r="Z22" t="str">
        <v/>
      </c>
      <c r="AA22" t="str">
        <v/>
      </c>
      <c r="AB22" t="str">
        <v/>
      </c>
      <c r="AC22" t="str">
        <v>44.27</v>
      </c>
      <c r="AD22">
        <v>0</v>
      </c>
      <c r="AE22">
        <v>788.8</v>
      </c>
    </row>
    <row r="23" spans="1:31" x14ac:dyDescent="0.3">
      <c r="B23" t="s">
        <v>6</v>
      </c>
      <c r="C23" t="s">
        <v>24</v>
      </c>
      <c r="D23">
        <v>17</v>
      </c>
      <c r="E23">
        <v>611.42999999999995</v>
      </c>
      <c r="Q23" t="str">
        <v>35.97</v>
      </c>
      <c r="R23">
        <v>17</v>
      </c>
      <c r="S23">
        <v>611.42999999999995</v>
      </c>
      <c r="T23" t="str">
        <v/>
      </c>
      <c r="U23" t="str">
        <v/>
      </c>
      <c r="V23" t="str">
        <v/>
      </c>
      <c r="W23" t="str">
        <v/>
      </c>
      <c r="X23" t="str">
        <v/>
      </c>
      <c r="Y23" t="str">
        <v/>
      </c>
      <c r="Z23" t="str">
        <v/>
      </c>
      <c r="AA23" t="str">
        <v/>
      </c>
      <c r="AB23" t="str">
        <v/>
      </c>
      <c r="AC23" t="str">
        <v/>
      </c>
      <c r="AD23" t="str">
        <v/>
      </c>
      <c r="AE23" t="str">
        <v/>
      </c>
    </row>
    <row r="24" spans="1:31" x14ac:dyDescent="0.3">
      <c r="B24" t="s">
        <v>8</v>
      </c>
      <c r="C24" t="s">
        <v>24</v>
      </c>
      <c r="E24">
        <v>611.42999999999995</v>
      </c>
      <c r="Q24" t="str">
        <v/>
      </c>
      <c r="R24" t="str">
        <v/>
      </c>
      <c r="S24" t="str">
        <v/>
      </c>
      <c r="T24" t="str">
        <v/>
      </c>
      <c r="U24" t="str">
        <v/>
      </c>
      <c r="V24" t="str">
        <v/>
      </c>
      <c r="W24" t="str">
        <v/>
      </c>
      <c r="X24" t="str">
        <v/>
      </c>
      <c r="Y24" t="str">
        <v/>
      </c>
      <c r="Z24" t="str">
        <v/>
      </c>
      <c r="AA24" t="str">
        <v/>
      </c>
      <c r="AB24" t="str">
        <v/>
      </c>
      <c r="AC24" t="str">
        <v>35.97</v>
      </c>
      <c r="AD24">
        <v>0</v>
      </c>
      <c r="AE24">
        <v>611.42999999999995</v>
      </c>
    </row>
    <row r="25" spans="1:31" x14ac:dyDescent="0.3">
      <c r="B25" t="s">
        <v>6</v>
      </c>
      <c r="C25" t="s">
        <v>25</v>
      </c>
      <c r="D25">
        <v>17</v>
      </c>
      <c r="E25">
        <v>634.66999999999996</v>
      </c>
      <c r="Q25" t="str">
        <v>37.33</v>
      </c>
      <c r="R25">
        <v>17</v>
      </c>
      <c r="S25">
        <v>634.66999999999996</v>
      </c>
      <c r="T25" t="str">
        <v/>
      </c>
      <c r="U25" t="str">
        <v/>
      </c>
      <c r="V25" t="str">
        <v/>
      </c>
      <c r="W25" t="str">
        <v/>
      </c>
      <c r="X25" t="str">
        <v/>
      </c>
      <c r="Y25" t="str">
        <v/>
      </c>
      <c r="Z25" t="str">
        <v/>
      </c>
      <c r="AA25" t="str">
        <v/>
      </c>
      <c r="AB25" t="str">
        <v/>
      </c>
      <c r="AC25" t="str">
        <v/>
      </c>
      <c r="AD25" t="str">
        <v/>
      </c>
      <c r="AE25" t="str">
        <v/>
      </c>
    </row>
    <row r="26" spans="1:31" x14ac:dyDescent="0.3">
      <c r="B26" t="s">
        <v>8</v>
      </c>
      <c r="C26" t="s">
        <v>25</v>
      </c>
      <c r="E26">
        <v>634.66999999999996</v>
      </c>
      <c r="Q26" t="str">
        <v/>
      </c>
      <c r="R26" t="str">
        <v/>
      </c>
      <c r="S26" t="str">
        <v/>
      </c>
      <c r="T26" t="str">
        <v/>
      </c>
      <c r="U26" t="str">
        <v/>
      </c>
      <c r="V26" t="str">
        <v/>
      </c>
      <c r="W26" t="str">
        <v/>
      </c>
      <c r="X26" t="str">
        <v/>
      </c>
      <c r="Y26" t="str">
        <v/>
      </c>
      <c r="Z26" t="str">
        <v/>
      </c>
      <c r="AA26" t="str">
        <v/>
      </c>
      <c r="AB26" t="str">
        <v/>
      </c>
      <c r="AC26" t="str">
        <v>37.33</v>
      </c>
      <c r="AD26">
        <v>0</v>
      </c>
      <c r="AE26">
        <v>634.66999999999996</v>
      </c>
    </row>
    <row r="27" spans="1:31" x14ac:dyDescent="0.3">
      <c r="B27" t="s">
        <v>6</v>
      </c>
      <c r="C27" t="s">
        <v>26</v>
      </c>
      <c r="D27">
        <v>17</v>
      </c>
      <c r="E27">
        <v>590.47</v>
      </c>
      <c r="Q27" t="str">
        <v>34.73</v>
      </c>
      <c r="R27">
        <v>17</v>
      </c>
      <c r="S27">
        <v>590.47</v>
      </c>
      <c r="T27" t="str">
        <v/>
      </c>
      <c r="U27" t="str">
        <v/>
      </c>
      <c r="V27" t="str">
        <v/>
      </c>
      <c r="W27" t="str">
        <v/>
      </c>
      <c r="X27" t="str">
        <v/>
      </c>
      <c r="Y27" t="str">
        <v/>
      </c>
      <c r="Z27" t="str">
        <v/>
      </c>
      <c r="AA27" t="str">
        <v/>
      </c>
      <c r="AB27" t="str">
        <v/>
      </c>
      <c r="AC27" t="str">
        <v/>
      </c>
      <c r="AD27" t="str">
        <v/>
      </c>
      <c r="AE27" t="str">
        <v/>
      </c>
    </row>
    <row r="28" spans="1:31" x14ac:dyDescent="0.3">
      <c r="B28" t="s">
        <v>8</v>
      </c>
      <c r="C28" t="s">
        <v>26</v>
      </c>
      <c r="E28">
        <v>590.47</v>
      </c>
      <c r="Q28" t="str">
        <v/>
      </c>
      <c r="R28" t="str">
        <v/>
      </c>
      <c r="S28" t="str">
        <v/>
      </c>
      <c r="T28" t="str">
        <v/>
      </c>
      <c r="U28" t="str">
        <v/>
      </c>
      <c r="V28" t="str">
        <v/>
      </c>
      <c r="W28" t="str">
        <v/>
      </c>
      <c r="X28" t="str">
        <v/>
      </c>
      <c r="Y28" t="str">
        <v/>
      </c>
      <c r="Z28" t="str">
        <v/>
      </c>
      <c r="AA28" t="str">
        <v/>
      </c>
      <c r="AB28" t="str">
        <v/>
      </c>
      <c r="AC28" t="str">
        <v>34.73</v>
      </c>
      <c r="AD28">
        <v>0</v>
      </c>
      <c r="AE28">
        <v>590.47</v>
      </c>
    </row>
    <row r="29" spans="1:31" x14ac:dyDescent="0.3">
      <c r="B29" t="s">
        <v>6</v>
      </c>
      <c r="C29" t="s">
        <v>27</v>
      </c>
      <c r="D29">
        <v>17</v>
      </c>
      <c r="E29">
        <v>560.72</v>
      </c>
      <c r="Q29" t="str">
        <v>32.98</v>
      </c>
      <c r="R29">
        <v>17</v>
      </c>
      <c r="S29">
        <v>560.72</v>
      </c>
      <c r="T29" t="str">
        <v/>
      </c>
      <c r="U29" t="str">
        <v/>
      </c>
      <c r="V29" t="str">
        <v/>
      </c>
      <c r="W29" t="str">
        <v/>
      </c>
      <c r="X29" t="str">
        <v/>
      </c>
      <c r="Y29" t="str">
        <v/>
      </c>
      <c r="Z29" t="str">
        <v/>
      </c>
      <c r="AA29" t="str">
        <v/>
      </c>
      <c r="AB29" t="str">
        <v/>
      </c>
      <c r="AC29" t="str">
        <v/>
      </c>
      <c r="AD29" t="str">
        <v/>
      </c>
      <c r="AE29" t="str">
        <v/>
      </c>
    </row>
    <row r="30" spans="1:31" x14ac:dyDescent="0.3">
      <c r="B30" t="s">
        <v>8</v>
      </c>
      <c r="C30" t="s">
        <v>27</v>
      </c>
      <c r="E30">
        <v>560.72</v>
      </c>
      <c r="Q30" t="str">
        <v/>
      </c>
      <c r="R30" t="str">
        <v/>
      </c>
      <c r="S30" t="str">
        <v/>
      </c>
      <c r="T30" t="str">
        <v/>
      </c>
      <c r="U30" t="str">
        <v/>
      </c>
      <c r="V30" t="str">
        <v/>
      </c>
      <c r="W30" t="str">
        <v/>
      </c>
      <c r="X30" t="str">
        <v/>
      </c>
      <c r="Y30" t="str">
        <v/>
      </c>
      <c r="Z30" t="str">
        <v/>
      </c>
      <c r="AA30" t="str">
        <v/>
      </c>
      <c r="AB30" t="str">
        <v/>
      </c>
      <c r="AC30" t="str">
        <v>32.98</v>
      </c>
      <c r="AD30">
        <v>0</v>
      </c>
      <c r="AE30">
        <v>560.72</v>
      </c>
    </row>
    <row r="31" spans="1:31" x14ac:dyDescent="0.3">
      <c r="B31" t="s">
        <v>6</v>
      </c>
      <c r="C31" t="s">
        <v>28</v>
      </c>
      <c r="D31">
        <v>17</v>
      </c>
      <c r="E31">
        <v>446.53</v>
      </c>
      <c r="Q31" t="str">
        <v>26.27</v>
      </c>
      <c r="R31">
        <v>17</v>
      </c>
      <c r="S31">
        <v>446.53</v>
      </c>
      <c r="T31" t="str">
        <v/>
      </c>
      <c r="U31" t="str">
        <v/>
      </c>
      <c r="V31" t="str">
        <v/>
      </c>
      <c r="W31" t="str">
        <v/>
      </c>
      <c r="X31" t="str">
        <v/>
      </c>
      <c r="Y31" t="str">
        <v/>
      </c>
      <c r="Z31" t="str">
        <v/>
      </c>
      <c r="AA31" t="str">
        <v/>
      </c>
      <c r="AB31" t="str">
        <v/>
      </c>
      <c r="AC31" t="str">
        <v/>
      </c>
      <c r="AD31" t="str">
        <v/>
      </c>
      <c r="AE31" t="str">
        <v/>
      </c>
    </row>
    <row r="32" spans="1:31" x14ac:dyDescent="0.3">
      <c r="B32" t="s">
        <v>8</v>
      </c>
      <c r="C32" t="s">
        <v>28</v>
      </c>
      <c r="E32">
        <v>446.53</v>
      </c>
      <c r="Q32" t="str">
        <v/>
      </c>
      <c r="R32" t="str">
        <v/>
      </c>
      <c r="S32" t="str">
        <v/>
      </c>
      <c r="T32" t="str">
        <v/>
      </c>
      <c r="U32" t="str">
        <v/>
      </c>
      <c r="V32" t="str">
        <v/>
      </c>
      <c r="W32" t="str">
        <v/>
      </c>
      <c r="X32" t="str">
        <v/>
      </c>
      <c r="Y32" t="str">
        <v/>
      </c>
      <c r="Z32" t="str">
        <v/>
      </c>
      <c r="AA32" t="str">
        <v/>
      </c>
      <c r="AB32" t="str">
        <v/>
      </c>
      <c r="AC32" t="str">
        <v>26.27</v>
      </c>
      <c r="AD32">
        <v>0</v>
      </c>
      <c r="AE32">
        <v>446.53</v>
      </c>
    </row>
    <row r="33" spans="2:31" x14ac:dyDescent="0.3">
      <c r="B33" t="s">
        <v>6</v>
      </c>
      <c r="C33" t="s">
        <v>29</v>
      </c>
      <c r="E33">
        <v>7940.14</v>
      </c>
      <c r="Q33" t="str">
        <v>467.07</v>
      </c>
      <c r="R33">
        <v>0</v>
      </c>
      <c r="S33">
        <v>7940.14</v>
      </c>
      <c r="T33" t="str">
        <v/>
      </c>
      <c r="U33" t="str">
        <v/>
      </c>
      <c r="V33" t="str">
        <v/>
      </c>
      <c r="W33" t="str">
        <v/>
      </c>
      <c r="X33" t="str">
        <v/>
      </c>
      <c r="Y33" t="str">
        <v/>
      </c>
      <c r="Z33" t="str">
        <v/>
      </c>
      <c r="AA33" t="str">
        <v/>
      </c>
      <c r="AB33" t="str">
        <v/>
      </c>
      <c r="AC33" t="str">
        <v/>
      </c>
      <c r="AD33" t="str">
        <v/>
      </c>
      <c r="AE33" t="str">
        <v/>
      </c>
    </row>
    <row r="34" spans="2:31" x14ac:dyDescent="0.3">
      <c r="B34" t="s">
        <v>10</v>
      </c>
      <c r="C34" t="s">
        <v>30</v>
      </c>
      <c r="E34">
        <v>629.86</v>
      </c>
      <c r="Q34" t="str">
        <v/>
      </c>
      <c r="R34" t="str">
        <v/>
      </c>
      <c r="S34" t="str">
        <v/>
      </c>
      <c r="T34" t="str">
        <v>24.70</v>
      </c>
      <c r="U34">
        <v>0</v>
      </c>
      <c r="V34">
        <v>629.86</v>
      </c>
      <c r="W34" t="str">
        <v/>
      </c>
      <c r="X34" t="str">
        <v/>
      </c>
      <c r="Y34" t="str">
        <v/>
      </c>
      <c r="Z34" t="str">
        <v/>
      </c>
      <c r="AA34" t="str">
        <v/>
      </c>
      <c r="AB34" t="str">
        <v/>
      </c>
      <c r="AC34" t="str">
        <v/>
      </c>
      <c r="AD34" t="str">
        <v/>
      </c>
      <c r="AE34" t="str">
        <v/>
      </c>
    </row>
    <row r="35" spans="2:31" x14ac:dyDescent="0.3">
      <c r="B35" t="s">
        <v>8</v>
      </c>
      <c r="C35" t="s">
        <v>31</v>
      </c>
      <c r="E35">
        <v>8570</v>
      </c>
      <c r="Q35" t="str">
        <v/>
      </c>
      <c r="R35" t="str">
        <v/>
      </c>
      <c r="S35" t="str">
        <v/>
      </c>
      <c r="T35" t="str">
        <v/>
      </c>
      <c r="U35" t="str">
        <v/>
      </c>
      <c r="V35" t="str">
        <v/>
      </c>
      <c r="W35" t="str">
        <v/>
      </c>
      <c r="X35" t="str">
        <v/>
      </c>
      <c r="Y35" t="str">
        <v/>
      </c>
      <c r="Z35" t="str">
        <v/>
      </c>
      <c r="AA35" t="str">
        <v/>
      </c>
      <c r="AB35" t="str">
        <v/>
      </c>
      <c r="AC35" t="str">
        <v>491.77</v>
      </c>
      <c r="AD35">
        <v>0</v>
      </c>
      <c r="AE35">
        <v>8570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Oberlander</dc:creator>
  <cp:lastModifiedBy>Matthew Tarler</cp:lastModifiedBy>
  <dcterms:created xsi:type="dcterms:W3CDTF">2022-09-02T16:11:03Z</dcterms:created>
  <dcterms:modified xsi:type="dcterms:W3CDTF">2023-02-15T22:55:28Z</dcterms:modified>
</cp:coreProperties>
</file>