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31"/>
  <workbookPr codeName="ThisWorkbook"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"/>
    </mc:Choice>
  </mc:AlternateContent>
  <xr:revisionPtr revIDLastSave="3" documentId="8_{C132BCB3-088B-7A42-B7AA-6E981403BF7B}" xr6:coauthVersionLast="47" xr6:coauthVersionMax="47" xr10:uidLastSave="{E8BB6387-D186-2549-8037-B9486DC9116E}"/>
  <bookViews>
    <workbookView xWindow="0" yWindow="500" windowWidth="31880" windowHeight="17460" xr2:uid="{00000000-000D-0000-FFFF-FFFF00000000}"/>
  </bookViews>
  <sheets>
    <sheet name="Presentation" sheetId="48" r:id="rId1"/>
    <sheet name="Database" sheetId="47" r:id="rId2"/>
    <sheet name="Notneeded1" sheetId="43" r:id="rId3"/>
    <sheet name="Notneeded2" sheetId="42" r:id="rId4"/>
    <sheet name="ListOfSheetsHIDE" sheetId="45" state="hidden" r:id="rId5"/>
  </sheets>
  <definedNames>
    <definedName name="_xlnm._FilterDatabase" localSheetId="1" hidden="1">Database!$A$1:$AH$82</definedName>
    <definedName name="_xlnm._FilterDatabase" localSheetId="2" hidden="1">Notneeded1!$A$3:$U$9</definedName>
    <definedName name="_xlnm._FilterDatabase" localSheetId="3" hidden="1">Notneeded2!$A$3:$S$9</definedName>
    <definedName name="_xlnm.Print_Titles" localSheetId="1">Database!$1:$7</definedName>
    <definedName name="_xlnm.Print_Titles" localSheetId="2">Notneeded1!$1:$3</definedName>
    <definedName name="_xlnm.Print_Titles" localSheetId="3">Notneeded2!$1:$3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" i="48" l="1" a="1"/>
  <c r="P3" i="48" s="1"/>
  <c r="C3" i="48" a="1"/>
  <c r="C3" i="48" s="1"/>
  <c r="I8" i="47"/>
  <c r="H8" i="47"/>
  <c r="I20" i="47"/>
  <c r="H20" i="47"/>
  <c r="I68" i="47"/>
  <c r="I9" i="47"/>
  <c r="H9" i="47"/>
  <c r="I21" i="47"/>
  <c r="H21" i="47"/>
  <c r="H10" i="47"/>
  <c r="I10" i="47"/>
  <c r="I22" i="47"/>
  <c r="H22" i="47"/>
  <c r="I34" i="47"/>
  <c r="H34" i="47"/>
  <c r="I11" i="47"/>
  <c r="H11" i="47"/>
  <c r="I12" i="47"/>
  <c r="H12" i="47"/>
  <c r="I13" i="47"/>
  <c r="H13" i="47"/>
  <c r="I2" i="47"/>
  <c r="H2" i="47"/>
  <c r="I14" i="47"/>
  <c r="H14" i="47"/>
  <c r="I3" i="47"/>
  <c r="H3" i="47"/>
  <c r="I15" i="47"/>
  <c r="H15" i="47"/>
  <c r="I63" i="47"/>
  <c r="H63" i="47"/>
  <c r="I4" i="47"/>
  <c r="H4" i="47"/>
  <c r="I16" i="47"/>
  <c r="H16" i="47"/>
  <c r="I64" i="47"/>
  <c r="H64" i="47"/>
  <c r="I5" i="47"/>
  <c r="H5" i="47"/>
  <c r="I17" i="47"/>
  <c r="H17" i="47"/>
  <c r="I6" i="47"/>
  <c r="H6" i="47"/>
  <c r="I18" i="47"/>
  <c r="H18" i="47"/>
  <c r="I66" i="47"/>
  <c r="H66" i="47"/>
  <c r="Z3" i="48" l="1"/>
  <c r="AA3" i="48"/>
  <c r="Z4" i="48"/>
  <c r="AA4" i="48"/>
  <c r="H67" i="47"/>
  <c r="I67" i="47"/>
  <c r="I19" i="47"/>
  <c r="H19" i="47"/>
  <c r="I7" i="47"/>
  <c r="H7" i="47"/>
  <c r="S2" i="42" l="1" a="1"/>
  <c r="S2" i="42" s="1"/>
  <c r="R2" i="42" a="1"/>
  <c r="R2" i="42" s="1"/>
  <c r="Q2" i="42" a="1"/>
  <c r="Q2" i="42" s="1"/>
  <c r="P2" i="42" a="1"/>
  <c r="P2" i="42" s="1"/>
  <c r="O2" i="42" a="1"/>
  <c r="O2" i="42" s="1"/>
  <c r="N2" i="42" a="1"/>
  <c r="N2" i="42" s="1"/>
  <c r="M2" i="42" a="1"/>
  <c r="M2" i="42" s="1"/>
  <c r="L2" i="42" a="1"/>
  <c r="L2" i="42" s="1"/>
  <c r="K2" i="42" a="1"/>
  <c r="K2" i="42" s="1"/>
  <c r="I2" i="42" a="1"/>
  <c r="I2" i="42" s="1"/>
  <c r="G2" i="42" a="1"/>
  <c r="G2" i="42" s="1"/>
  <c r="F2" i="42" a="1"/>
  <c r="F2" i="42" s="1"/>
  <c r="E2" i="42" a="1"/>
  <c r="E2" i="42" s="1"/>
  <c r="D2" i="42" a="1"/>
  <c r="D2" i="42" s="1"/>
  <c r="Q3" i="43"/>
  <c r="N3" i="43"/>
  <c r="J3" i="43"/>
  <c r="I3" i="43"/>
  <c r="H3" i="43"/>
  <c r="U2" i="43" a="1"/>
  <c r="H2" i="42" a="1"/>
  <c r="T2" i="43" a="1"/>
  <c r="G2" i="43" a="1"/>
  <c r="E2" i="43" a="1"/>
  <c r="M2" i="43" a="1"/>
  <c r="C2" i="43" a="1"/>
  <c r="S2" i="43" a="1"/>
  <c r="F2" i="43" a="1"/>
  <c r="P2" i="43" a="1"/>
  <c r="J2" i="42" a="1"/>
  <c r="O2" i="43" a="1"/>
  <c r="C2" i="42" a="1"/>
  <c r="D2" i="43" a="1"/>
  <c r="L2" i="43" a="1"/>
  <c r="R2" i="43" a="1"/>
  <c r="K3" i="43" l="1"/>
  <c r="H2" i="42"/>
  <c r="J2" i="42"/>
  <c r="C2" i="42"/>
  <c r="S2" i="43"/>
  <c r="F2" i="43"/>
  <c r="R2" i="43"/>
  <c r="G2" i="43"/>
  <c r="D2" i="43"/>
  <c r="L2" i="43"/>
  <c r="P2" i="43"/>
  <c r="T2" i="43"/>
  <c r="O2" i="43"/>
  <c r="E2" i="43"/>
  <c r="M2" i="43"/>
  <c r="U2" i="43"/>
  <c r="C2" i="43"/>
  <c r="AC2989" i="45" l="1"/>
  <c r="AC2988" i="45"/>
  <c r="AC2987" i="45"/>
  <c r="AC2986" i="45"/>
  <c r="AC2985" i="45"/>
  <c r="AC2984" i="45"/>
  <c r="AC2983" i="45"/>
  <c r="AC2982" i="45"/>
  <c r="AC2981" i="45"/>
  <c r="AC2980" i="45"/>
  <c r="AC2979" i="45"/>
  <c r="AC2978" i="45"/>
  <c r="AC2977" i="45"/>
  <c r="AC2976" i="45"/>
  <c r="AC2975" i="45"/>
  <c r="AC2974" i="45"/>
  <c r="AC2973" i="45"/>
  <c r="AC2972" i="45"/>
  <c r="AC2971" i="45"/>
  <c r="AC2970" i="45"/>
  <c r="AC2969" i="45"/>
  <c r="AC2968" i="45"/>
  <c r="AC2967" i="45"/>
  <c r="AC2966" i="45"/>
  <c r="AC2965" i="45"/>
  <c r="AC2964" i="45"/>
  <c r="AC2963" i="45"/>
  <c r="AC2962" i="45"/>
  <c r="AC2961" i="45"/>
  <c r="AC2960" i="45"/>
  <c r="AC2959" i="45"/>
  <c r="AC2958" i="45"/>
  <c r="AC2957" i="45"/>
  <c r="AC2956" i="45"/>
  <c r="AC2955" i="45"/>
  <c r="AC2954" i="45"/>
  <c r="AC2953" i="45"/>
  <c r="AC2952" i="45"/>
  <c r="AC2951" i="45"/>
  <c r="AC2950" i="45"/>
  <c r="AC2949" i="45"/>
  <c r="AC2948" i="45"/>
  <c r="AC2947" i="45"/>
  <c r="AC2946" i="45"/>
  <c r="AC2945" i="45"/>
  <c r="AC2944" i="45"/>
  <c r="AC2943" i="45"/>
  <c r="AC2942" i="45"/>
  <c r="AC2941" i="45"/>
  <c r="AC2940" i="45"/>
  <c r="AC2939" i="45"/>
  <c r="AC2938" i="45"/>
  <c r="AC2937" i="45"/>
  <c r="AC2936" i="45"/>
  <c r="AC2935" i="45"/>
  <c r="AC2934" i="45"/>
  <c r="AC2933" i="45"/>
  <c r="AC2932" i="45"/>
  <c r="AC2931" i="45"/>
  <c r="AC2930" i="45"/>
  <c r="AC2929" i="45"/>
  <c r="AC2928" i="45"/>
  <c r="AC2927" i="45"/>
  <c r="AC2926" i="45"/>
  <c r="AC2925" i="45"/>
  <c r="AC2924" i="45"/>
  <c r="AC2923" i="45"/>
  <c r="AC2922" i="45"/>
  <c r="AC2921" i="45"/>
  <c r="AC2920" i="45"/>
  <c r="AC2919" i="45"/>
  <c r="AC2918" i="45"/>
  <c r="AC2917" i="45"/>
  <c r="AC2916" i="45"/>
  <c r="AC2915" i="45"/>
  <c r="AC2914" i="45"/>
  <c r="AC2913" i="45"/>
  <c r="AC2912" i="45"/>
  <c r="AC2911" i="45"/>
  <c r="AC2910" i="45"/>
  <c r="AC2909" i="45"/>
  <c r="AC2908" i="45"/>
  <c r="AC2907" i="45"/>
  <c r="AC2906" i="45"/>
  <c r="AC2905" i="45"/>
  <c r="AC2904" i="45"/>
  <c r="AC2903" i="45"/>
  <c r="AC2902" i="45"/>
  <c r="AC2901" i="45"/>
  <c r="AC2900" i="45"/>
  <c r="AC2899" i="45"/>
  <c r="AC2898" i="45"/>
  <c r="AC2897" i="45"/>
  <c r="AC2896" i="45"/>
  <c r="AC2895" i="45"/>
  <c r="AC2894" i="45"/>
  <c r="AC2893" i="45"/>
  <c r="AC2892" i="45"/>
  <c r="AC2891" i="45"/>
  <c r="AC2890" i="45"/>
  <c r="AC2889" i="45"/>
  <c r="AC2888" i="45"/>
  <c r="AC2887" i="45"/>
  <c r="AC2886" i="45"/>
  <c r="AC2885" i="45"/>
  <c r="AC2884" i="45"/>
  <c r="AC2883" i="45"/>
  <c r="AC2882" i="45"/>
  <c r="AC2881" i="45"/>
  <c r="AC2880" i="45"/>
  <c r="AC2879" i="45"/>
  <c r="AC2878" i="45"/>
  <c r="AC2877" i="45"/>
  <c r="AC2876" i="45"/>
  <c r="AC2875" i="45"/>
  <c r="AC2874" i="45"/>
  <c r="AC2873" i="45"/>
  <c r="AC2872" i="45"/>
  <c r="AC2871" i="45"/>
  <c r="AC2870" i="45"/>
  <c r="AC2869" i="45"/>
  <c r="AC2868" i="45"/>
  <c r="AC2867" i="45"/>
  <c r="AC2866" i="45"/>
  <c r="AC2865" i="45"/>
  <c r="AC2864" i="45"/>
  <c r="AC2863" i="45"/>
  <c r="AC2862" i="45"/>
  <c r="AC2861" i="45"/>
  <c r="AC2860" i="45"/>
  <c r="AC2859" i="45"/>
  <c r="AC2858" i="45"/>
  <c r="AC2857" i="45"/>
  <c r="AC2856" i="45"/>
  <c r="AC2855" i="45"/>
  <c r="AC2854" i="45"/>
  <c r="AC2853" i="45"/>
  <c r="AC2852" i="45"/>
  <c r="AC2851" i="45"/>
  <c r="AC2850" i="45"/>
  <c r="AC2849" i="45"/>
  <c r="AC2848" i="45"/>
  <c r="AC2847" i="45"/>
  <c r="AC2846" i="45"/>
  <c r="AC2845" i="45"/>
  <c r="AC2844" i="45"/>
  <c r="AC2843" i="45"/>
  <c r="AC2842" i="45"/>
  <c r="AC2841" i="45"/>
  <c r="AC2840" i="45"/>
  <c r="AC2839" i="45"/>
  <c r="AC2838" i="45"/>
  <c r="AC2837" i="45"/>
  <c r="AC2836" i="45"/>
  <c r="AC2835" i="45"/>
  <c r="AC2834" i="45"/>
  <c r="AC2833" i="45"/>
  <c r="AC2832" i="45"/>
  <c r="AC2831" i="45"/>
  <c r="AC2830" i="45"/>
  <c r="AC2829" i="45"/>
  <c r="AC2828" i="45"/>
  <c r="AC2827" i="45"/>
  <c r="AC2826" i="45"/>
  <c r="AC2825" i="45"/>
  <c r="AC2824" i="45"/>
  <c r="AC2823" i="45"/>
  <c r="AC2822" i="45"/>
  <c r="AC2821" i="45"/>
  <c r="AC2820" i="45"/>
  <c r="AC2819" i="45"/>
  <c r="AC2818" i="45"/>
  <c r="AC2817" i="45"/>
  <c r="AC2816" i="45"/>
  <c r="AC2815" i="45"/>
  <c r="AC2814" i="45"/>
  <c r="AC2813" i="45"/>
  <c r="AC2812" i="45"/>
  <c r="AC2811" i="45"/>
  <c r="AC2810" i="45"/>
  <c r="AC2809" i="45"/>
  <c r="AC2808" i="45"/>
  <c r="AC2807" i="45"/>
  <c r="AC2806" i="45"/>
  <c r="AC2805" i="45"/>
  <c r="AC2804" i="45"/>
  <c r="AC2803" i="45"/>
  <c r="AC2802" i="45"/>
  <c r="AC2801" i="45"/>
  <c r="AC2800" i="45"/>
  <c r="AC2799" i="45"/>
  <c r="AC2798" i="45"/>
  <c r="AC2797" i="45"/>
  <c r="AC2796" i="45"/>
  <c r="AC2795" i="45"/>
  <c r="AC2794" i="45"/>
  <c r="AC2793" i="45"/>
  <c r="AC2792" i="45"/>
  <c r="AC2791" i="45"/>
  <c r="AC2790" i="45"/>
  <c r="AC2789" i="45"/>
  <c r="AC2788" i="45"/>
  <c r="AC2787" i="45"/>
  <c r="AC2786" i="45"/>
  <c r="AC2785" i="45"/>
  <c r="AC2784" i="45"/>
  <c r="AC2783" i="45"/>
  <c r="AC2782" i="45"/>
  <c r="AC2781" i="45"/>
  <c r="AC2780" i="45"/>
  <c r="AC2779" i="45"/>
  <c r="AC2778" i="45"/>
  <c r="AC2777" i="45"/>
  <c r="AC2776" i="45"/>
  <c r="AC2775" i="45"/>
  <c r="AC2774" i="45"/>
  <c r="AC2773" i="45"/>
  <c r="AC2772" i="45"/>
  <c r="AC2771" i="45"/>
  <c r="AC2770" i="45"/>
  <c r="AC2769" i="45"/>
  <c r="AC2768" i="45"/>
  <c r="AC2767" i="45"/>
  <c r="AC2766" i="45"/>
  <c r="AC2765" i="45"/>
  <c r="AC2764" i="45"/>
  <c r="AC2763" i="45"/>
  <c r="AC2762" i="45"/>
  <c r="AC2761" i="45"/>
  <c r="AC2760" i="45"/>
  <c r="AC2759" i="45"/>
  <c r="AC2758" i="45"/>
  <c r="AC2757" i="45"/>
  <c r="AC2756" i="45"/>
  <c r="AC2755" i="45"/>
  <c r="AC2754" i="45"/>
  <c r="AC2753" i="45"/>
  <c r="AC2752" i="45"/>
  <c r="AC2751" i="45"/>
  <c r="AC2750" i="45"/>
  <c r="AC2749" i="45"/>
  <c r="AC2748" i="45"/>
  <c r="AC2747" i="45"/>
  <c r="AC2746" i="45"/>
  <c r="AC2745" i="45"/>
  <c r="AC2744" i="45"/>
  <c r="AC2743" i="45"/>
  <c r="AC2742" i="45"/>
  <c r="AC2741" i="45"/>
  <c r="AC2740" i="45"/>
  <c r="AC2739" i="45"/>
  <c r="AC2738" i="45"/>
  <c r="AC2737" i="45"/>
  <c r="AC2736" i="45"/>
  <c r="AC2735" i="45"/>
  <c r="AC2734" i="45"/>
  <c r="AC2733" i="45"/>
  <c r="AC2732" i="45"/>
  <c r="AC2731" i="45"/>
  <c r="AC2730" i="45"/>
  <c r="AC2729" i="45"/>
  <c r="AC2728" i="45"/>
  <c r="AC2727" i="45"/>
  <c r="AC2726" i="45"/>
  <c r="AC2725" i="45"/>
  <c r="AC2724" i="45"/>
  <c r="AC2723" i="45"/>
  <c r="AC2722" i="45"/>
  <c r="AC2721" i="45"/>
  <c r="AC2720" i="45"/>
  <c r="AC2719" i="45"/>
  <c r="AC2718" i="45"/>
  <c r="AC2717" i="45"/>
  <c r="AC2716" i="45"/>
  <c r="AC2715" i="45"/>
  <c r="AC2714" i="45"/>
  <c r="AC2713" i="45"/>
  <c r="AC2712" i="45"/>
  <c r="AC2711" i="45"/>
  <c r="AC2710" i="45"/>
  <c r="AC2709" i="45"/>
  <c r="AC2708" i="45"/>
  <c r="AC2707" i="45"/>
  <c r="AC2706" i="45"/>
  <c r="AC2705" i="45"/>
  <c r="AC2704" i="45"/>
  <c r="AC2703" i="45"/>
  <c r="AC2702" i="45"/>
  <c r="AC2701" i="45"/>
  <c r="AC2700" i="45"/>
  <c r="AC2699" i="45"/>
  <c r="AC2698" i="45"/>
  <c r="AC2697" i="45"/>
  <c r="AC2696" i="45"/>
  <c r="AC2695" i="45"/>
  <c r="AC2694" i="45"/>
  <c r="AC2693" i="45"/>
  <c r="AC2692" i="45"/>
  <c r="AC2691" i="45"/>
  <c r="AC2690" i="45"/>
  <c r="AC2689" i="45"/>
  <c r="AC2688" i="45"/>
  <c r="AC2687" i="45"/>
  <c r="AC2686" i="45"/>
  <c r="AC2685" i="45"/>
  <c r="AC2684" i="45"/>
  <c r="AC2683" i="45"/>
  <c r="AC2682" i="45"/>
  <c r="AC2681" i="45"/>
  <c r="AC2680" i="45"/>
  <c r="AC2679" i="45"/>
  <c r="AC2678" i="45"/>
  <c r="AC2677" i="45"/>
  <c r="AC2676" i="45"/>
  <c r="AC2675" i="45"/>
  <c r="AC2674" i="45"/>
  <c r="AC2673" i="45"/>
  <c r="AC2672" i="45"/>
  <c r="AC2671" i="45"/>
  <c r="AC2670" i="45"/>
  <c r="AC2669" i="45"/>
  <c r="AC2668" i="45"/>
  <c r="AC2667" i="45"/>
  <c r="AC2666" i="45"/>
  <c r="AC2665" i="45"/>
  <c r="AC2664" i="45"/>
  <c r="AC2663" i="45"/>
  <c r="AC2662" i="45"/>
  <c r="AC2661" i="45"/>
  <c r="AC2660" i="45"/>
  <c r="AC2659" i="45"/>
  <c r="AC2658" i="45"/>
  <c r="AC2657" i="45"/>
  <c r="AC2656" i="45"/>
  <c r="AC2655" i="45"/>
  <c r="AC2654" i="45"/>
  <c r="AC2653" i="45"/>
  <c r="AC2652" i="45"/>
  <c r="AC2651" i="45"/>
  <c r="AC2650" i="45"/>
  <c r="AC2649" i="45"/>
  <c r="AC2648" i="45"/>
  <c r="AC2647" i="45"/>
  <c r="AC2646" i="45"/>
  <c r="AC2645" i="45"/>
  <c r="AC2644" i="45"/>
  <c r="AC2643" i="45"/>
  <c r="AC2642" i="45"/>
  <c r="AC2641" i="45"/>
  <c r="AC2640" i="45"/>
  <c r="AC2639" i="45"/>
  <c r="AC2638" i="45"/>
  <c r="AC2637" i="45"/>
  <c r="AC2636" i="45"/>
  <c r="AC2635" i="45"/>
  <c r="AC2634" i="45"/>
  <c r="AC2633" i="45"/>
  <c r="AC2632" i="45"/>
  <c r="AC2631" i="45"/>
  <c r="AC2630" i="45"/>
  <c r="AC2629" i="45"/>
  <c r="AC2628" i="45"/>
  <c r="AC2627" i="45"/>
  <c r="AC2626" i="45"/>
  <c r="AC2625" i="45"/>
  <c r="AC2624" i="45"/>
  <c r="AC2623" i="45"/>
  <c r="AC2622" i="45"/>
  <c r="AC2621" i="45"/>
  <c r="AC2620" i="45"/>
  <c r="AC2619" i="45"/>
  <c r="AC2618" i="45"/>
  <c r="AC2617" i="45"/>
  <c r="AC2616" i="45"/>
  <c r="AC2615" i="45"/>
  <c r="AC2614" i="45"/>
  <c r="AC2613" i="45"/>
  <c r="AC2612" i="45"/>
  <c r="AC2611" i="45"/>
  <c r="AC2610" i="45"/>
  <c r="AC2609" i="45"/>
  <c r="AC2608" i="45"/>
  <c r="AC2607" i="45"/>
  <c r="AC2606" i="45"/>
  <c r="AC2605" i="45"/>
  <c r="AC2604" i="45"/>
  <c r="AC2603" i="45"/>
  <c r="AC2602" i="45"/>
  <c r="AC2601" i="45"/>
  <c r="AC2600" i="45"/>
  <c r="AC2599" i="45"/>
  <c r="AC2598" i="45"/>
  <c r="AC2597" i="45"/>
  <c r="AC2596" i="45"/>
  <c r="AC2595" i="45"/>
  <c r="AC2594" i="45"/>
  <c r="AC2593" i="45"/>
  <c r="AC2592" i="45"/>
  <c r="AC2591" i="45"/>
  <c r="AC2590" i="45"/>
  <c r="AC2589" i="45"/>
  <c r="AC2588" i="45"/>
  <c r="AC2587" i="45"/>
  <c r="AC2586" i="45"/>
  <c r="AC2585" i="45"/>
  <c r="AC2584" i="45"/>
  <c r="AC2583" i="45"/>
  <c r="AC2582" i="45"/>
  <c r="AC2581" i="45"/>
  <c r="AC2580" i="45"/>
  <c r="AC2579" i="45"/>
  <c r="AC2578" i="45"/>
  <c r="AC2577" i="45"/>
  <c r="AC2576" i="45"/>
  <c r="AC2575" i="45"/>
  <c r="AC2574" i="45"/>
  <c r="AC2573" i="45"/>
  <c r="AC2572" i="45"/>
  <c r="AC2571" i="45"/>
  <c r="AC2570" i="45"/>
  <c r="AC2569" i="45"/>
  <c r="AC2568" i="45"/>
  <c r="AC2567" i="45"/>
  <c r="AC2566" i="45"/>
  <c r="AC2565" i="45"/>
  <c r="AC2564" i="45"/>
  <c r="AC2563" i="45"/>
  <c r="AC2562" i="45"/>
  <c r="AC2561" i="45"/>
  <c r="AC2560" i="45"/>
  <c r="AC2559" i="45"/>
  <c r="AC2558" i="45"/>
  <c r="AC2557" i="45"/>
  <c r="AC2556" i="45"/>
  <c r="AC2555" i="45"/>
  <c r="AC2554" i="45"/>
  <c r="AC2553" i="45"/>
  <c r="AC2552" i="45"/>
  <c r="AC2551" i="45"/>
  <c r="AC2550" i="45"/>
  <c r="AC2549" i="45"/>
  <c r="AC2548" i="45"/>
  <c r="AC2547" i="45"/>
  <c r="AC2546" i="45"/>
  <c r="AC2545" i="45"/>
  <c r="AC2544" i="45"/>
  <c r="AC2543" i="45"/>
  <c r="AC2542" i="45"/>
  <c r="AC2541" i="45"/>
  <c r="AC2540" i="45"/>
  <c r="AC2539" i="45"/>
  <c r="AC2538" i="45"/>
  <c r="AC2537" i="45"/>
  <c r="AC2536" i="45"/>
  <c r="AC2535" i="45"/>
  <c r="AC2534" i="45"/>
  <c r="AC2533" i="45"/>
  <c r="AC2532" i="45"/>
  <c r="AC2531" i="45"/>
  <c r="AC2530" i="45"/>
  <c r="AC2529" i="45"/>
  <c r="AC2528" i="45"/>
  <c r="AC2527" i="45"/>
  <c r="AC2526" i="45"/>
  <c r="AC2525" i="45"/>
  <c r="AC2524" i="45"/>
  <c r="AC2523" i="45"/>
  <c r="AC2522" i="45"/>
  <c r="AC2521" i="45"/>
  <c r="AC2520" i="45"/>
  <c r="AC2519" i="45"/>
  <c r="AC2518" i="45"/>
  <c r="AC2517" i="45"/>
  <c r="AC2516" i="45"/>
  <c r="AC2515" i="45"/>
  <c r="AC2514" i="45"/>
  <c r="AC2513" i="45"/>
  <c r="AC2512" i="45"/>
  <c r="AC2511" i="45"/>
  <c r="AC2510" i="45"/>
  <c r="AC2509" i="45"/>
  <c r="AC2508" i="45"/>
  <c r="AC2507" i="45"/>
  <c r="AC2506" i="45"/>
  <c r="AC2505" i="45"/>
  <c r="AC2504" i="45"/>
  <c r="AC2503" i="45"/>
  <c r="AC2502" i="45"/>
  <c r="AC2501" i="45"/>
  <c r="AC2500" i="45"/>
  <c r="AC2499" i="45"/>
  <c r="AC2498" i="45"/>
  <c r="AC2497" i="45"/>
  <c r="AC2496" i="45"/>
  <c r="AC2495" i="45"/>
  <c r="AC2494" i="45"/>
  <c r="AC2493" i="45"/>
  <c r="AC2492" i="45"/>
  <c r="AC2491" i="45"/>
  <c r="AC2490" i="45"/>
  <c r="AC2489" i="45"/>
  <c r="AC2488" i="45"/>
  <c r="AC2487" i="45"/>
  <c r="AC2486" i="45"/>
  <c r="AC2485" i="45"/>
  <c r="AC2484" i="45"/>
  <c r="AC2483" i="45"/>
  <c r="AC2482" i="45"/>
  <c r="AC2481" i="45"/>
  <c r="AC2480" i="45"/>
  <c r="AC2479" i="45"/>
  <c r="AC2478" i="45"/>
  <c r="AC2477" i="45"/>
  <c r="AC2476" i="45"/>
  <c r="AC2475" i="45"/>
  <c r="AC2474" i="45"/>
  <c r="AC2473" i="45"/>
  <c r="AC2472" i="45"/>
  <c r="AC2471" i="45"/>
  <c r="AC2470" i="45"/>
  <c r="AC2469" i="45"/>
  <c r="AC2468" i="45"/>
  <c r="AC2467" i="45"/>
  <c r="AC2466" i="45"/>
  <c r="AC2465" i="45"/>
  <c r="AC2464" i="45"/>
  <c r="AC2463" i="45"/>
  <c r="AC2462" i="45"/>
  <c r="AC2461" i="45"/>
  <c r="AC2460" i="45"/>
  <c r="AC2459" i="45"/>
  <c r="AC2458" i="45"/>
  <c r="AC2457" i="45"/>
  <c r="AC2456" i="45"/>
  <c r="AC2455" i="45"/>
  <c r="AC2454" i="45"/>
  <c r="AC2453" i="45"/>
  <c r="AC2452" i="45"/>
  <c r="AC2451" i="45"/>
  <c r="AC2450" i="45"/>
  <c r="AC2449" i="45"/>
  <c r="AC2448" i="45"/>
  <c r="AC2447" i="45"/>
  <c r="AC2446" i="45"/>
  <c r="AC2445" i="45"/>
  <c r="AC2444" i="45"/>
  <c r="AC2443" i="45"/>
  <c r="AC2442" i="45"/>
  <c r="AC2441" i="45"/>
  <c r="AC2440" i="45"/>
  <c r="AC2439" i="45"/>
  <c r="AC2438" i="45"/>
  <c r="AC2437" i="45"/>
  <c r="AC2436" i="45"/>
  <c r="AC2435" i="45"/>
  <c r="AC2434" i="45"/>
  <c r="AC2433" i="45"/>
  <c r="AC2432" i="45"/>
  <c r="AC2431" i="45"/>
  <c r="AC2430" i="45"/>
  <c r="AC2429" i="45"/>
  <c r="AC2428" i="45"/>
  <c r="AC2427" i="45"/>
  <c r="AC2426" i="45"/>
  <c r="AC2425" i="45"/>
  <c r="AC2424" i="45"/>
  <c r="AC2423" i="45"/>
  <c r="AC2422" i="45"/>
  <c r="AC2421" i="45"/>
  <c r="AC2420" i="45"/>
  <c r="AC2419" i="45"/>
  <c r="AC2418" i="45"/>
  <c r="AC2417" i="45"/>
  <c r="AC2416" i="45"/>
  <c r="AC2415" i="45"/>
  <c r="AC2414" i="45"/>
  <c r="AC2413" i="45"/>
  <c r="AC2412" i="45"/>
  <c r="AC2411" i="45"/>
  <c r="AC2410" i="45"/>
  <c r="AC2409" i="45"/>
  <c r="AC2408" i="45"/>
  <c r="AC2407" i="45"/>
  <c r="AC2406" i="45"/>
  <c r="AC2405" i="45"/>
  <c r="AC2404" i="45"/>
  <c r="AC2403" i="45"/>
  <c r="AC2402" i="45"/>
  <c r="AC2401" i="45"/>
  <c r="AC2400" i="45"/>
  <c r="AC2399" i="45"/>
  <c r="AC2398" i="45"/>
  <c r="AC2397" i="45"/>
  <c r="AC2396" i="45"/>
  <c r="AC2395" i="45"/>
  <c r="AC2394" i="45"/>
  <c r="AC2393" i="45"/>
  <c r="AC2392" i="45"/>
  <c r="AC2391" i="45"/>
  <c r="AC2390" i="45"/>
  <c r="AC2389" i="45"/>
  <c r="AC2388" i="45"/>
  <c r="AC2387" i="45"/>
  <c r="AC2386" i="45"/>
  <c r="AC2385" i="45"/>
  <c r="AC2384" i="45"/>
  <c r="AC2383" i="45"/>
  <c r="AC2382" i="45"/>
  <c r="AC2381" i="45"/>
  <c r="AC2380" i="45"/>
  <c r="AC2379" i="45"/>
  <c r="AC2378" i="45"/>
  <c r="AC2377" i="45"/>
  <c r="AC2376" i="45"/>
  <c r="AC2375" i="45"/>
  <c r="AC2374" i="45"/>
  <c r="AC2373" i="45"/>
  <c r="AC2372" i="45"/>
  <c r="AC2371" i="45"/>
  <c r="AC2370" i="45"/>
  <c r="AC2369" i="45"/>
  <c r="AC2368" i="45"/>
  <c r="AC2367" i="45"/>
  <c r="AC2366" i="45"/>
  <c r="AC2365" i="45"/>
  <c r="AC2364" i="45"/>
  <c r="AC2363" i="45"/>
  <c r="AC2362" i="45"/>
  <c r="AC2361" i="45"/>
  <c r="AC2360" i="45"/>
  <c r="AC2359" i="45"/>
  <c r="AC2358" i="45"/>
  <c r="AC2357" i="45"/>
  <c r="AC2356" i="45"/>
  <c r="AC2355" i="45"/>
  <c r="AC2354" i="45"/>
  <c r="AC2353" i="45"/>
  <c r="AC2352" i="45"/>
  <c r="AC2351" i="45"/>
  <c r="AC2350" i="45"/>
  <c r="AC2349" i="45"/>
  <c r="AC2348" i="45"/>
  <c r="AC2347" i="45"/>
  <c r="AC2346" i="45"/>
  <c r="AC2345" i="45"/>
  <c r="AC2344" i="45"/>
  <c r="AC2343" i="45"/>
  <c r="AC2342" i="45"/>
  <c r="AC2341" i="45"/>
  <c r="AC2340" i="45"/>
  <c r="AC2339" i="45"/>
  <c r="AC2338" i="45"/>
  <c r="AC2337" i="45"/>
  <c r="AC2336" i="45"/>
  <c r="AC2335" i="45"/>
  <c r="AC2334" i="45"/>
  <c r="AC2333" i="45"/>
  <c r="AC2332" i="45"/>
  <c r="AC2331" i="45"/>
  <c r="AC2330" i="45"/>
  <c r="AC2329" i="45"/>
  <c r="AC2328" i="45"/>
  <c r="AC2327" i="45"/>
  <c r="AC2326" i="45"/>
  <c r="AC2325" i="45"/>
  <c r="AC2324" i="45"/>
  <c r="AC2323" i="45"/>
  <c r="AC2322" i="45"/>
  <c r="AC2321" i="45"/>
  <c r="AC2320" i="45"/>
  <c r="AC2319" i="45"/>
  <c r="AC2318" i="45"/>
  <c r="AC2317" i="45"/>
  <c r="AC2316" i="45"/>
  <c r="AC2315" i="45"/>
  <c r="AC2314" i="45"/>
  <c r="AC2313" i="45"/>
  <c r="AC2312" i="45"/>
  <c r="AC2311" i="45"/>
  <c r="AC2310" i="45"/>
  <c r="AC2309" i="45"/>
  <c r="AC2308" i="45"/>
  <c r="AC2307" i="45"/>
  <c r="AC2306" i="45"/>
  <c r="AC2305" i="45"/>
  <c r="AC2304" i="45"/>
  <c r="AC2303" i="45"/>
  <c r="AC2302" i="45"/>
  <c r="AC2301" i="45"/>
  <c r="AC2300" i="45"/>
  <c r="AC2299" i="45"/>
  <c r="AC2298" i="45"/>
  <c r="AC2297" i="45"/>
  <c r="AC2296" i="45"/>
  <c r="AC2295" i="45"/>
  <c r="AC2294" i="45"/>
  <c r="AC2293" i="45"/>
  <c r="AC2292" i="45"/>
  <c r="AC2291" i="45"/>
  <c r="AC2290" i="45"/>
  <c r="AC2289" i="45"/>
  <c r="AC2288" i="45"/>
  <c r="AC2287" i="45"/>
  <c r="AC2286" i="45"/>
  <c r="AC2285" i="45"/>
  <c r="AC2284" i="45"/>
  <c r="AC2283" i="45"/>
  <c r="AC2282" i="45"/>
  <c r="AC2281" i="45"/>
  <c r="AC2280" i="45"/>
  <c r="AC2279" i="45"/>
  <c r="AC2278" i="45"/>
  <c r="AC2277" i="45"/>
  <c r="AC2276" i="45"/>
  <c r="AC2275" i="45"/>
  <c r="AC2274" i="45"/>
  <c r="AC2273" i="45"/>
  <c r="AC2272" i="45"/>
  <c r="AC2271" i="45"/>
  <c r="AC2270" i="45"/>
  <c r="AC2269" i="45"/>
  <c r="AC2268" i="45"/>
  <c r="AC2267" i="45"/>
  <c r="AC2266" i="45"/>
  <c r="AC2265" i="45"/>
  <c r="AC2264" i="45"/>
  <c r="AC2263" i="45"/>
  <c r="AC2262" i="45"/>
  <c r="AC2261" i="45"/>
  <c r="AC2260" i="45"/>
  <c r="AC2259" i="45"/>
  <c r="AC2258" i="45"/>
  <c r="AC2257" i="45"/>
  <c r="AC2256" i="45"/>
  <c r="AC2255" i="45"/>
  <c r="AC2254" i="45"/>
  <c r="AC2253" i="45"/>
  <c r="AC2252" i="45"/>
  <c r="AC2251" i="45"/>
  <c r="AC2250" i="45"/>
  <c r="AC2249" i="45"/>
  <c r="AC2248" i="45"/>
  <c r="AC2247" i="45"/>
  <c r="AC2246" i="45"/>
  <c r="AC2245" i="45"/>
  <c r="AC2244" i="45"/>
  <c r="AC2243" i="45"/>
  <c r="AC2242" i="45"/>
  <c r="AC2241" i="45"/>
  <c r="AC2240" i="45"/>
  <c r="AC2239" i="45"/>
  <c r="AC2238" i="45"/>
  <c r="AC2237" i="45"/>
  <c r="AC2236" i="45"/>
  <c r="AC2235" i="45"/>
  <c r="AC2234" i="45"/>
  <c r="AC2233" i="45"/>
  <c r="AC2232" i="45"/>
  <c r="AC2231" i="45"/>
  <c r="AC2230" i="45"/>
  <c r="AC2229" i="45"/>
  <c r="AC2228" i="45"/>
  <c r="AC2227" i="45"/>
  <c r="AC2226" i="45"/>
  <c r="AC2225" i="45"/>
  <c r="AC2224" i="45"/>
  <c r="AC2223" i="45"/>
  <c r="AC2222" i="45"/>
  <c r="AC2221" i="45"/>
  <c r="AC2220" i="45"/>
  <c r="AC2219" i="45"/>
  <c r="AC2218" i="45"/>
  <c r="AC2217" i="45"/>
  <c r="AC2216" i="45"/>
  <c r="AC2215" i="45"/>
  <c r="AC2214" i="45"/>
  <c r="AC2213" i="45"/>
  <c r="AC2212" i="45"/>
  <c r="AC2211" i="45"/>
  <c r="AC2210" i="45"/>
  <c r="AC2209" i="45"/>
  <c r="AC2208" i="45"/>
  <c r="AC2207" i="45"/>
  <c r="AC2206" i="45"/>
  <c r="AC2205" i="45"/>
  <c r="AC2204" i="45"/>
  <c r="AC2203" i="45"/>
  <c r="AC2202" i="45"/>
  <c r="AC2201" i="45"/>
  <c r="AC2200" i="45"/>
  <c r="AC2199" i="45"/>
  <c r="AC2198" i="45"/>
  <c r="AC2197" i="45"/>
  <c r="AC2196" i="45"/>
  <c r="AC2195" i="45"/>
  <c r="AC2194" i="45"/>
  <c r="AC2193" i="45"/>
  <c r="AC2192" i="45"/>
  <c r="AC2191" i="45"/>
  <c r="AC2190" i="45"/>
  <c r="AC2189" i="45"/>
  <c r="AC2188" i="45"/>
  <c r="AC2187" i="45"/>
  <c r="AC2186" i="45"/>
  <c r="AC2185" i="45"/>
  <c r="AC2184" i="45"/>
  <c r="AC2183" i="45"/>
  <c r="AC2182" i="45"/>
  <c r="AC2181" i="45"/>
  <c r="AC2180" i="45"/>
  <c r="AC2179" i="45"/>
  <c r="AC2178" i="45"/>
  <c r="AC2177" i="45"/>
  <c r="AC2176" i="45"/>
  <c r="AC2175" i="45"/>
  <c r="AC2174" i="45"/>
  <c r="AC2173" i="45"/>
  <c r="AC2172" i="45"/>
  <c r="AC2171" i="45"/>
  <c r="AC2170" i="45"/>
  <c r="AC2169" i="45"/>
  <c r="AC2168" i="45"/>
  <c r="AC2167" i="45"/>
  <c r="AC2166" i="45"/>
  <c r="AC2165" i="45"/>
  <c r="AC2164" i="45"/>
  <c r="AC2163" i="45"/>
  <c r="AC2162" i="45"/>
  <c r="AC2161" i="45"/>
  <c r="AC2160" i="45"/>
  <c r="AC2159" i="45"/>
  <c r="AC2158" i="45"/>
  <c r="AC2157" i="45"/>
  <c r="AC2156" i="45"/>
  <c r="AC2155" i="45"/>
  <c r="AC2154" i="45"/>
  <c r="AC2153" i="45"/>
  <c r="AC2152" i="45"/>
  <c r="AC2151" i="45"/>
  <c r="AC2150" i="45"/>
  <c r="AC2149" i="45"/>
  <c r="AC2148" i="45"/>
  <c r="AC2147" i="45"/>
  <c r="AC2146" i="45"/>
  <c r="AC2145" i="45"/>
  <c r="AC2144" i="45"/>
  <c r="AC2143" i="45"/>
  <c r="AC2142" i="45"/>
  <c r="AC2141" i="45"/>
  <c r="AC2140" i="45"/>
  <c r="AC2139" i="45"/>
  <c r="AC2138" i="45"/>
  <c r="AC2137" i="45"/>
  <c r="AC2136" i="45"/>
  <c r="AC2135" i="45"/>
  <c r="AC2134" i="45"/>
  <c r="AC2133" i="45"/>
  <c r="AC2132" i="45"/>
  <c r="AC2131" i="45"/>
  <c r="AC2130" i="45"/>
  <c r="AC2129" i="45"/>
  <c r="AC2128" i="45"/>
  <c r="AC2127" i="45"/>
  <c r="AC2126" i="45"/>
  <c r="AC2125" i="45"/>
  <c r="AC2124" i="45"/>
  <c r="AC2123" i="45"/>
  <c r="AC2122" i="45"/>
  <c r="AC2121" i="45"/>
  <c r="AC2120" i="45"/>
  <c r="AC2119" i="45"/>
  <c r="AC2118" i="45"/>
  <c r="AC2117" i="45"/>
  <c r="AC2116" i="45"/>
  <c r="AC2115" i="45"/>
  <c r="AC2114" i="45"/>
  <c r="AC2113" i="45"/>
  <c r="AC2112" i="45"/>
  <c r="AC2111" i="45"/>
  <c r="AC2110" i="45"/>
  <c r="AC2109" i="45"/>
  <c r="AC2108" i="45"/>
  <c r="AC2107" i="45"/>
  <c r="AC2106" i="45"/>
  <c r="AC2105" i="45"/>
  <c r="AC2104" i="45"/>
  <c r="AC2103" i="45"/>
  <c r="AC2102" i="45"/>
  <c r="AC2101" i="45"/>
  <c r="AC2100" i="45"/>
  <c r="AC2099" i="45"/>
  <c r="AC2098" i="45"/>
  <c r="AC2097" i="45"/>
  <c r="AC2096" i="45"/>
  <c r="AC2095" i="45"/>
  <c r="AC2094" i="45"/>
  <c r="AC2093" i="45"/>
  <c r="AD2092" i="45"/>
  <c r="AC2092" i="45"/>
  <c r="AD2091" i="45"/>
  <c r="AC2091" i="45"/>
  <c r="AD2090" i="45"/>
  <c r="AC2090" i="45"/>
  <c r="AD2089" i="45"/>
  <c r="AC2089" i="45"/>
  <c r="AD2088" i="45"/>
  <c r="AC2088" i="45"/>
  <c r="AD2087" i="45"/>
  <c r="AC2087" i="45"/>
  <c r="AD2086" i="45"/>
  <c r="AC2086" i="45"/>
  <c r="AD2085" i="45"/>
  <c r="AC2085" i="45"/>
  <c r="AD2084" i="45"/>
  <c r="AC2084" i="45"/>
  <c r="AD2083" i="45"/>
  <c r="AC2083" i="45"/>
  <c r="AD2082" i="45"/>
  <c r="AC2082" i="45"/>
  <c r="AD2081" i="45"/>
  <c r="AC2081" i="45"/>
  <c r="AD2080" i="45"/>
  <c r="AC2080" i="45"/>
  <c r="AD2079" i="45"/>
  <c r="AC2079" i="45"/>
  <c r="AD2078" i="45"/>
  <c r="AC2078" i="45"/>
  <c r="AD2077" i="45"/>
  <c r="AC2077" i="45"/>
  <c r="AD2076" i="45"/>
  <c r="AC2076" i="45"/>
  <c r="AD2075" i="45"/>
  <c r="AC2075" i="45"/>
  <c r="AD2074" i="45"/>
  <c r="AC2074" i="45"/>
  <c r="AD2073" i="45"/>
  <c r="AC2073" i="45"/>
  <c r="AD2072" i="45"/>
  <c r="AC2072" i="45"/>
  <c r="AD2071" i="45"/>
  <c r="AC2071" i="45"/>
  <c r="AD2070" i="45"/>
  <c r="AC2070" i="45"/>
  <c r="AD2069" i="45"/>
  <c r="AC2069" i="45"/>
  <c r="AD2068" i="45"/>
  <c r="AC2068" i="45"/>
  <c r="AD2067" i="45"/>
  <c r="AC2067" i="45"/>
  <c r="AD2066" i="45"/>
  <c r="AC2066" i="45"/>
  <c r="AD2065" i="45"/>
  <c r="AC2065" i="45"/>
  <c r="AD2064" i="45"/>
  <c r="AC2064" i="45"/>
  <c r="AD2063" i="45"/>
  <c r="AC2063" i="45"/>
  <c r="AD2062" i="45"/>
  <c r="AC2062" i="45"/>
  <c r="AD2061" i="45"/>
  <c r="AC2061" i="45"/>
  <c r="AD2060" i="45"/>
  <c r="AC2060" i="45"/>
  <c r="AD2059" i="45"/>
  <c r="AC2059" i="45"/>
  <c r="AD2058" i="45"/>
  <c r="AC2058" i="45"/>
  <c r="AD2057" i="45"/>
  <c r="AC2057" i="45"/>
  <c r="AD2056" i="45"/>
  <c r="AC2056" i="45"/>
  <c r="AD2055" i="45"/>
  <c r="AC2055" i="45"/>
  <c r="AD2054" i="45"/>
  <c r="AC2054" i="45"/>
  <c r="AD2053" i="45"/>
  <c r="AC2053" i="45"/>
  <c r="AD2052" i="45"/>
  <c r="AC2052" i="45"/>
  <c r="AD2051" i="45"/>
  <c r="AC2051" i="45"/>
  <c r="AD2050" i="45"/>
  <c r="AC2050" i="45"/>
  <c r="AD2049" i="45"/>
  <c r="AC2049" i="45"/>
  <c r="AD2048" i="45"/>
  <c r="AC2048" i="45"/>
  <c r="AD2047" i="45"/>
  <c r="AC2047" i="45"/>
  <c r="AD2046" i="45"/>
  <c r="AC2046" i="45"/>
  <c r="AD2045" i="45"/>
  <c r="AC2045" i="45"/>
  <c r="AD2044" i="45"/>
  <c r="AC2044" i="45"/>
  <c r="AD2043" i="45"/>
  <c r="AC2043" i="45"/>
  <c r="AD2042" i="45"/>
  <c r="AC2042" i="45"/>
  <c r="AD2041" i="45"/>
  <c r="AC2041" i="45"/>
  <c r="AD2040" i="45"/>
  <c r="AC2040" i="45"/>
  <c r="AD2039" i="45"/>
  <c r="AC2039" i="45"/>
  <c r="AD2038" i="45"/>
  <c r="AC2038" i="45"/>
  <c r="AD2037" i="45"/>
  <c r="AC2037" i="45"/>
  <c r="AD2036" i="45"/>
  <c r="AC2036" i="45"/>
  <c r="AD2035" i="45"/>
  <c r="AC2035" i="45"/>
  <c r="AD2034" i="45"/>
  <c r="AC2034" i="45"/>
  <c r="AD2033" i="45"/>
  <c r="AC2033" i="45"/>
  <c r="AD2032" i="45"/>
  <c r="AC2032" i="45"/>
  <c r="AD2031" i="45"/>
  <c r="AC2031" i="45"/>
  <c r="AD2030" i="45"/>
  <c r="AC2030" i="45"/>
  <c r="AD2029" i="45"/>
  <c r="AC2029" i="45"/>
  <c r="AD2028" i="45"/>
  <c r="AC2028" i="45"/>
  <c r="AD2027" i="45"/>
  <c r="AC2027" i="45"/>
  <c r="AD2026" i="45"/>
  <c r="AC2026" i="45"/>
  <c r="AD2025" i="45"/>
  <c r="AC2025" i="45"/>
  <c r="AD2024" i="45"/>
  <c r="AC2024" i="45"/>
  <c r="AD2023" i="45"/>
  <c r="AC2023" i="45"/>
  <c r="AD2022" i="45"/>
  <c r="AC2022" i="45"/>
  <c r="AD2021" i="45"/>
  <c r="AC2021" i="45"/>
  <c r="AD2020" i="45"/>
  <c r="AC2020" i="45"/>
  <c r="AD2019" i="45"/>
  <c r="AC2019" i="45"/>
  <c r="AD2018" i="45"/>
  <c r="AC2018" i="45"/>
  <c r="AD2017" i="45"/>
  <c r="AC2017" i="45"/>
  <c r="AD2016" i="45"/>
  <c r="AC2016" i="45"/>
  <c r="AD2015" i="45"/>
  <c r="AC2015" i="45"/>
  <c r="AD2014" i="45"/>
  <c r="AC2014" i="45"/>
  <c r="AD2013" i="45"/>
  <c r="AC2013" i="45"/>
  <c r="AD2012" i="45"/>
  <c r="AC2012" i="45"/>
  <c r="AD2011" i="45"/>
  <c r="AC2011" i="45"/>
  <c r="AD2010" i="45"/>
  <c r="AC2010" i="45"/>
  <c r="AD2009" i="45"/>
  <c r="AC2009" i="45"/>
  <c r="AD2008" i="45"/>
  <c r="AC2008" i="45"/>
  <c r="AD2007" i="45"/>
  <c r="AC2007" i="45"/>
  <c r="AD2006" i="45"/>
  <c r="AC2006" i="45"/>
  <c r="AD2005" i="45"/>
  <c r="AC2005" i="45"/>
  <c r="AD2004" i="45"/>
  <c r="AC2004" i="45"/>
  <c r="AD2003" i="45"/>
  <c r="AC2003" i="45"/>
  <c r="AD2002" i="45"/>
  <c r="AC2002" i="45"/>
  <c r="AD2001" i="45"/>
  <c r="AC2001" i="45"/>
  <c r="AD2000" i="45"/>
  <c r="AC2000" i="45"/>
  <c r="AD1999" i="45"/>
  <c r="AC1999" i="45"/>
  <c r="AD1998" i="45"/>
  <c r="AC1998" i="45"/>
  <c r="AD1997" i="45"/>
  <c r="AC1997" i="45"/>
  <c r="AD1996" i="45"/>
  <c r="AC1996" i="45"/>
  <c r="AD1995" i="45"/>
  <c r="AC1995" i="45"/>
  <c r="AD1994" i="45"/>
  <c r="AC1994" i="45"/>
  <c r="AD1993" i="45"/>
  <c r="AC1993" i="45"/>
  <c r="AD1992" i="45"/>
  <c r="AC1992" i="45"/>
  <c r="AD1991" i="45"/>
  <c r="AC1991" i="45"/>
  <c r="AD1990" i="45"/>
  <c r="AC1990" i="45"/>
  <c r="AD1989" i="45"/>
  <c r="AC1989" i="45"/>
  <c r="AD1988" i="45"/>
  <c r="AC1988" i="45"/>
  <c r="AD1987" i="45"/>
  <c r="AC1987" i="45"/>
  <c r="AD1986" i="45"/>
  <c r="AC1986" i="45"/>
  <c r="AD1985" i="45"/>
  <c r="AC1985" i="45"/>
  <c r="AD1984" i="45"/>
  <c r="AC1984" i="45"/>
  <c r="AD1983" i="45"/>
  <c r="AC1983" i="45"/>
  <c r="AD1982" i="45"/>
  <c r="AC1982" i="45"/>
  <c r="AD1981" i="45"/>
  <c r="AC1981" i="45"/>
  <c r="AD1980" i="45"/>
  <c r="AC1980" i="45"/>
  <c r="AD1979" i="45"/>
  <c r="AC1979" i="45"/>
  <c r="AD1978" i="45"/>
  <c r="AC1978" i="45"/>
  <c r="AD1977" i="45"/>
  <c r="AC1977" i="45"/>
  <c r="AD1976" i="45"/>
  <c r="AC1976" i="45"/>
  <c r="AD1975" i="45"/>
  <c r="AC1975" i="45"/>
  <c r="AD1974" i="45"/>
  <c r="AC1974" i="45"/>
  <c r="AD1973" i="45"/>
  <c r="AC1973" i="45"/>
  <c r="AD1972" i="45"/>
  <c r="AC1972" i="45"/>
  <c r="AD1971" i="45"/>
  <c r="AC1971" i="45"/>
  <c r="AD1970" i="45"/>
  <c r="AC1970" i="45"/>
  <c r="AD1969" i="45"/>
  <c r="AC1969" i="45"/>
  <c r="AD1968" i="45"/>
  <c r="AC1968" i="45"/>
  <c r="AD1967" i="45"/>
  <c r="AC1967" i="45"/>
  <c r="AD1966" i="45"/>
  <c r="AC1966" i="45"/>
  <c r="AD1965" i="45"/>
  <c r="AC1965" i="45"/>
  <c r="AD1964" i="45"/>
  <c r="AC1964" i="45"/>
  <c r="AD1963" i="45"/>
  <c r="AC1963" i="45"/>
  <c r="AD1962" i="45"/>
  <c r="AC1962" i="45"/>
  <c r="AD1961" i="45"/>
  <c r="AC1961" i="45"/>
  <c r="AD1960" i="45"/>
  <c r="AC1960" i="45"/>
  <c r="AD1959" i="45"/>
  <c r="AC1959" i="45"/>
  <c r="AD1958" i="45"/>
  <c r="AC1958" i="45"/>
  <c r="AD1957" i="45"/>
  <c r="AC1957" i="45"/>
  <c r="AD1956" i="45"/>
  <c r="AC1956" i="45"/>
  <c r="AD1955" i="45"/>
  <c r="AC1955" i="45"/>
  <c r="AD1954" i="45"/>
  <c r="AC1954" i="45"/>
  <c r="AD1953" i="45"/>
  <c r="AC1953" i="45"/>
  <c r="AD1952" i="45"/>
  <c r="AC1952" i="45"/>
  <c r="AD1951" i="45"/>
  <c r="AC1951" i="45"/>
  <c r="AD1950" i="45"/>
  <c r="AC1950" i="45"/>
  <c r="AD1949" i="45"/>
  <c r="AC1949" i="45"/>
  <c r="AD1948" i="45"/>
  <c r="AC1948" i="45"/>
  <c r="AD1947" i="45"/>
  <c r="AC1947" i="45"/>
  <c r="AD1946" i="45"/>
  <c r="AC1946" i="45"/>
  <c r="AD1945" i="45"/>
  <c r="AC1945" i="45"/>
  <c r="AD1944" i="45"/>
  <c r="AC1944" i="45"/>
  <c r="AD1943" i="45"/>
  <c r="AC1943" i="45"/>
  <c r="AD1942" i="45"/>
  <c r="AC1942" i="45"/>
  <c r="AD1941" i="45"/>
  <c r="AC1941" i="45"/>
  <c r="AD1940" i="45"/>
  <c r="AC1940" i="45"/>
  <c r="AD1939" i="45"/>
  <c r="AC1939" i="45"/>
  <c r="AD1938" i="45"/>
  <c r="AC1938" i="45"/>
  <c r="AD1937" i="45"/>
  <c r="AC1937" i="45"/>
  <c r="AD1936" i="45"/>
  <c r="AC1936" i="45"/>
  <c r="AD1935" i="45"/>
  <c r="AC1935" i="45"/>
  <c r="AD1934" i="45"/>
  <c r="AC1934" i="45"/>
  <c r="AD1933" i="45"/>
  <c r="AC1933" i="45"/>
  <c r="AD1932" i="45"/>
  <c r="AC1932" i="45"/>
  <c r="AD1931" i="45"/>
  <c r="AC1931" i="45"/>
  <c r="AD1930" i="45"/>
  <c r="AC1930" i="45"/>
  <c r="AD1929" i="45"/>
  <c r="AC1929" i="45"/>
  <c r="AD1928" i="45"/>
  <c r="AC1928" i="45"/>
  <c r="AD1927" i="45"/>
  <c r="AC1927" i="45"/>
  <c r="AD1926" i="45"/>
  <c r="AC1926" i="45"/>
  <c r="AD1925" i="45"/>
  <c r="AC1925" i="45"/>
  <c r="AD1924" i="45"/>
  <c r="AC1924" i="45"/>
  <c r="AD1923" i="45"/>
  <c r="AC1923" i="45"/>
  <c r="AD1922" i="45"/>
  <c r="AC1922" i="45"/>
  <c r="AD1921" i="45"/>
  <c r="AC1921" i="45"/>
  <c r="AD1920" i="45"/>
  <c r="AC1920" i="45"/>
  <c r="AD1919" i="45"/>
  <c r="AC1919" i="45"/>
  <c r="AD1918" i="45"/>
  <c r="AC1918" i="45"/>
  <c r="AD1917" i="45"/>
  <c r="AC1917" i="45"/>
  <c r="AD1916" i="45"/>
  <c r="AC1916" i="45"/>
  <c r="AD1915" i="45"/>
  <c r="AC1915" i="45"/>
  <c r="AD1914" i="45"/>
  <c r="AC1914" i="45"/>
  <c r="AD1913" i="45"/>
  <c r="AC1913" i="45"/>
  <c r="AD1912" i="45"/>
  <c r="AC1912" i="45"/>
  <c r="AD1911" i="45"/>
  <c r="AC1911" i="45"/>
  <c r="AD1910" i="45"/>
  <c r="AC1910" i="45"/>
  <c r="AD1909" i="45"/>
  <c r="AC1909" i="45"/>
  <c r="AD1908" i="45"/>
  <c r="AC1908" i="45"/>
  <c r="AD1907" i="45"/>
  <c r="AC1907" i="45"/>
  <c r="AD1906" i="45"/>
  <c r="AC1906" i="45"/>
  <c r="AD1905" i="45"/>
  <c r="AC1905" i="45"/>
  <c r="AD1904" i="45"/>
  <c r="AC1904" i="45"/>
  <c r="AD1903" i="45"/>
  <c r="AC1903" i="45"/>
  <c r="AD1902" i="45"/>
  <c r="AC1902" i="45"/>
  <c r="AD1901" i="45"/>
  <c r="AC1901" i="45"/>
  <c r="AD1900" i="45"/>
  <c r="AC1900" i="45"/>
  <c r="AD1899" i="45"/>
  <c r="AC1899" i="45"/>
  <c r="AD1898" i="45"/>
  <c r="AC1898" i="45"/>
  <c r="AD1897" i="45"/>
  <c r="AC1897" i="45"/>
  <c r="AD1896" i="45"/>
  <c r="AC1896" i="45"/>
  <c r="AD1895" i="45"/>
  <c r="AC1895" i="45"/>
  <c r="AD1894" i="45"/>
  <c r="AC1894" i="45"/>
  <c r="AD1893" i="45"/>
  <c r="AC1893" i="45"/>
  <c r="AD1892" i="45"/>
  <c r="AC1892" i="45"/>
  <c r="AD1891" i="45"/>
  <c r="AC1891" i="45"/>
  <c r="AD1890" i="45"/>
  <c r="AC1890" i="45"/>
  <c r="AD1889" i="45"/>
  <c r="AC1889" i="45"/>
  <c r="AD1888" i="45"/>
  <c r="AC1888" i="45"/>
  <c r="AD1887" i="45"/>
  <c r="AC1887" i="45"/>
  <c r="AD1886" i="45"/>
  <c r="AC1886" i="45"/>
  <c r="AD1885" i="45"/>
  <c r="AC1885" i="45"/>
  <c r="AD1884" i="45"/>
  <c r="AC1884" i="45"/>
  <c r="AD1883" i="45"/>
  <c r="AC1883" i="45"/>
  <c r="AD1882" i="45"/>
  <c r="AC1882" i="45"/>
  <c r="AD1881" i="45"/>
  <c r="AC1881" i="45"/>
  <c r="AD1880" i="45"/>
  <c r="AC1880" i="45"/>
  <c r="AD1879" i="45"/>
  <c r="AC1879" i="45"/>
  <c r="AD1878" i="45"/>
  <c r="AC1878" i="45"/>
  <c r="AD1877" i="45"/>
  <c r="AC1877" i="45"/>
  <c r="AD1876" i="45"/>
  <c r="AC1876" i="45"/>
  <c r="AD1875" i="45"/>
  <c r="AC1875" i="45"/>
  <c r="AD1874" i="45"/>
  <c r="AC1874" i="45"/>
  <c r="AD1873" i="45"/>
  <c r="AC1873" i="45"/>
  <c r="AD1872" i="45"/>
  <c r="AC1872" i="45"/>
  <c r="AD1871" i="45"/>
  <c r="AC1871" i="45"/>
  <c r="AD1870" i="45"/>
  <c r="AC1870" i="45"/>
  <c r="AD1869" i="45"/>
  <c r="AC1869" i="45"/>
  <c r="AD1868" i="45"/>
  <c r="AC1868" i="45"/>
  <c r="AD1867" i="45"/>
  <c r="AC1867" i="45"/>
  <c r="AD1866" i="45"/>
  <c r="AC1866" i="45"/>
  <c r="AD1865" i="45"/>
  <c r="AC1865" i="45"/>
  <c r="AD1864" i="45"/>
  <c r="AC1864" i="45"/>
  <c r="AD1863" i="45"/>
  <c r="AC1863" i="45"/>
  <c r="AD1862" i="45"/>
  <c r="AC1862" i="45"/>
  <c r="AD1861" i="45"/>
  <c r="AC1861" i="45"/>
  <c r="AD1860" i="45"/>
  <c r="AC1860" i="45"/>
  <c r="AD1859" i="45"/>
  <c r="AC1859" i="45"/>
  <c r="AD1858" i="45"/>
  <c r="AC1858" i="45"/>
  <c r="AD1857" i="45"/>
  <c r="AC1857" i="45"/>
  <c r="AD1856" i="45"/>
  <c r="AC1856" i="45"/>
  <c r="AD1855" i="45"/>
  <c r="AC1855" i="45"/>
  <c r="AD1854" i="45"/>
  <c r="AC1854" i="45"/>
  <c r="AD1853" i="45"/>
  <c r="AC1853" i="45"/>
  <c r="AD1852" i="45"/>
  <c r="AC1852" i="45"/>
  <c r="AD1851" i="45"/>
  <c r="AC1851" i="45"/>
  <c r="AD1850" i="45"/>
  <c r="AC1850" i="45"/>
  <c r="AD1849" i="45"/>
  <c r="AC1849" i="45"/>
  <c r="AD1848" i="45"/>
  <c r="AC1848" i="45"/>
  <c r="AD1847" i="45"/>
  <c r="AC1847" i="45"/>
  <c r="AD1846" i="45"/>
  <c r="AC1846" i="45"/>
  <c r="AD1845" i="45"/>
  <c r="AC1845" i="45"/>
  <c r="AD1844" i="45"/>
  <c r="AC1844" i="45"/>
  <c r="AD1843" i="45"/>
  <c r="AC1843" i="45"/>
  <c r="AD1842" i="45"/>
  <c r="AC1842" i="45"/>
  <c r="AD1841" i="45"/>
  <c r="AC1841" i="45"/>
  <c r="AD1840" i="45"/>
  <c r="AC1840" i="45"/>
  <c r="AD1839" i="45"/>
  <c r="AC1839" i="45"/>
  <c r="AD1838" i="45"/>
  <c r="AC1838" i="45"/>
  <c r="AD1837" i="45"/>
  <c r="AC1837" i="45"/>
  <c r="AD1836" i="45"/>
  <c r="AC1836" i="45"/>
  <c r="AD1835" i="45"/>
  <c r="AC1835" i="45"/>
  <c r="AD1834" i="45"/>
  <c r="AC1834" i="45"/>
  <c r="AD1833" i="45"/>
  <c r="AC1833" i="45"/>
  <c r="AD1832" i="45"/>
  <c r="AC1832" i="45"/>
  <c r="AD1831" i="45"/>
  <c r="AC1831" i="45"/>
  <c r="AD1830" i="45"/>
  <c r="AC1830" i="45"/>
  <c r="AD1829" i="45"/>
  <c r="AC1829" i="45"/>
  <c r="AD1828" i="45"/>
  <c r="AC1828" i="45"/>
  <c r="AD1827" i="45"/>
  <c r="AC1827" i="45"/>
  <c r="AD1826" i="45"/>
  <c r="AC1826" i="45"/>
  <c r="AD1825" i="45"/>
  <c r="AC1825" i="45"/>
  <c r="AD1824" i="45"/>
  <c r="AC1824" i="45"/>
  <c r="AD1823" i="45"/>
  <c r="AC1823" i="45"/>
  <c r="AD1822" i="45"/>
  <c r="AC1822" i="45"/>
  <c r="AD1821" i="45"/>
  <c r="AC1821" i="45"/>
  <c r="AD1820" i="45"/>
  <c r="AC1820" i="45"/>
  <c r="AD1819" i="45"/>
  <c r="AC1819" i="45"/>
  <c r="AD1818" i="45"/>
  <c r="AC1818" i="45"/>
  <c r="AD1817" i="45"/>
  <c r="AC1817" i="45"/>
  <c r="AD1816" i="45"/>
  <c r="AC1816" i="45"/>
  <c r="AD1815" i="45"/>
  <c r="AC1815" i="45"/>
  <c r="AD1814" i="45"/>
  <c r="AC1814" i="45"/>
  <c r="AD1813" i="45"/>
  <c r="AC1813" i="45"/>
  <c r="AD1812" i="45"/>
  <c r="AC1812" i="45"/>
  <c r="AD1811" i="45"/>
  <c r="AC1811" i="45"/>
  <c r="AD1810" i="45"/>
  <c r="AC1810" i="45"/>
  <c r="AD1809" i="45"/>
  <c r="AC1809" i="45"/>
  <c r="AD1808" i="45"/>
  <c r="AC1808" i="45"/>
  <c r="AD1807" i="45"/>
  <c r="AC1807" i="45"/>
  <c r="AD1806" i="45"/>
  <c r="AC1806" i="45"/>
  <c r="AD1805" i="45"/>
  <c r="AC1805" i="45"/>
  <c r="AD1804" i="45"/>
  <c r="AC1804" i="45"/>
  <c r="AD1803" i="45"/>
  <c r="AC1803" i="45"/>
  <c r="AD1802" i="45"/>
  <c r="AC1802" i="45"/>
  <c r="AD1801" i="45"/>
  <c r="AC1801" i="45"/>
  <c r="AD1800" i="45"/>
  <c r="AC1800" i="45"/>
  <c r="AD1799" i="45"/>
  <c r="AC1799" i="45"/>
  <c r="AD1798" i="45"/>
  <c r="AC1798" i="45"/>
  <c r="AD1797" i="45"/>
  <c r="AC1797" i="45"/>
  <c r="AD1796" i="45"/>
  <c r="AC1796" i="45"/>
  <c r="AD1795" i="45"/>
  <c r="AC1795" i="45"/>
  <c r="AD1794" i="45"/>
  <c r="AC1794" i="45"/>
  <c r="AD1793" i="45"/>
  <c r="AC1793" i="45"/>
  <c r="AD1792" i="45"/>
  <c r="AC1792" i="45"/>
  <c r="AD1791" i="45"/>
  <c r="AC1791" i="45"/>
  <c r="AD1790" i="45"/>
  <c r="AC1790" i="45"/>
  <c r="AD1789" i="45"/>
  <c r="AC1789" i="45"/>
  <c r="AD1788" i="45"/>
  <c r="AC1788" i="45"/>
  <c r="AD1787" i="45"/>
  <c r="AC1787" i="45"/>
  <c r="AD1786" i="45"/>
  <c r="AC1786" i="45"/>
  <c r="AD1785" i="45"/>
  <c r="AC1785" i="45"/>
  <c r="AD1784" i="45"/>
  <c r="AC1784" i="45"/>
  <c r="AD1783" i="45"/>
  <c r="AC1783" i="45"/>
  <c r="AD1782" i="45"/>
  <c r="AC1782" i="45"/>
  <c r="AD1781" i="45"/>
  <c r="AC1781" i="45"/>
  <c r="AD1780" i="45"/>
  <c r="AC1780" i="45"/>
  <c r="AD1779" i="45"/>
  <c r="AC1779" i="45"/>
  <c r="AD1778" i="45"/>
  <c r="AC1778" i="45"/>
  <c r="AD1777" i="45"/>
  <c r="AC1777" i="45"/>
  <c r="AD1776" i="45"/>
  <c r="AC1776" i="45"/>
  <c r="AD1775" i="45"/>
  <c r="AC1775" i="45"/>
  <c r="AD1774" i="45"/>
  <c r="AC1774" i="45"/>
  <c r="AD1773" i="45"/>
  <c r="AC1773" i="45"/>
  <c r="AD1772" i="45"/>
  <c r="AC1772" i="45"/>
  <c r="AD1771" i="45"/>
  <c r="AC1771" i="45"/>
  <c r="AD1770" i="45"/>
  <c r="AC1770" i="45"/>
  <c r="AD1769" i="45"/>
  <c r="AC1769" i="45"/>
  <c r="AD1768" i="45"/>
  <c r="AC1768" i="45"/>
  <c r="AD1767" i="45"/>
  <c r="AC1767" i="45"/>
  <c r="AD1766" i="45"/>
  <c r="AC1766" i="45"/>
  <c r="AD1765" i="45"/>
  <c r="AC1765" i="45"/>
  <c r="AD1764" i="45"/>
  <c r="AC1764" i="45"/>
  <c r="AD1763" i="45"/>
  <c r="AC1763" i="45"/>
  <c r="AD1762" i="45"/>
  <c r="AC1762" i="45"/>
  <c r="AD1761" i="45"/>
  <c r="AC1761" i="45"/>
  <c r="AD1760" i="45"/>
  <c r="AC1760" i="45"/>
  <c r="AD1759" i="45"/>
  <c r="AC1759" i="45"/>
  <c r="AD1758" i="45"/>
  <c r="AC1758" i="45"/>
  <c r="AD1757" i="45"/>
  <c r="AC1757" i="45"/>
  <c r="AD1756" i="45"/>
  <c r="AC1756" i="45"/>
  <c r="AD1755" i="45"/>
  <c r="AC1755" i="45"/>
  <c r="AD1754" i="45"/>
  <c r="AC1754" i="45"/>
  <c r="AD1753" i="45"/>
  <c r="AC1753" i="45"/>
  <c r="AD1752" i="45"/>
  <c r="AC1752" i="45"/>
  <c r="AD1751" i="45"/>
  <c r="AC1751" i="45"/>
  <c r="AD1750" i="45"/>
  <c r="AC1750" i="45"/>
  <c r="AD1749" i="45"/>
  <c r="AC1749" i="45"/>
  <c r="AD1748" i="45"/>
  <c r="AC1748" i="45"/>
  <c r="AD1747" i="45"/>
  <c r="AC1747" i="45"/>
  <c r="AD1746" i="45"/>
  <c r="AC1746" i="45"/>
  <c r="AD1745" i="45"/>
  <c r="AC1745" i="45"/>
  <c r="AD1744" i="45"/>
  <c r="AC1744" i="45"/>
  <c r="AD1743" i="45"/>
  <c r="AC1743" i="45"/>
  <c r="AD1742" i="45"/>
  <c r="AC1742" i="45"/>
  <c r="AD1741" i="45"/>
  <c r="AC1741" i="45"/>
  <c r="AD1740" i="45"/>
  <c r="AC1740" i="45"/>
  <c r="AD1739" i="45"/>
  <c r="AC1739" i="45"/>
  <c r="AD1738" i="45"/>
  <c r="AC1738" i="45"/>
  <c r="AD1737" i="45"/>
  <c r="AC1737" i="45"/>
  <c r="AD1736" i="45"/>
  <c r="AC1736" i="45"/>
  <c r="AD1735" i="45"/>
  <c r="AC1735" i="45"/>
  <c r="AD1734" i="45"/>
  <c r="AC1734" i="45"/>
  <c r="AD1733" i="45"/>
  <c r="AC1733" i="45"/>
  <c r="AD1732" i="45"/>
  <c r="AC1732" i="45"/>
  <c r="AD1731" i="45"/>
  <c r="AC1731" i="45"/>
  <c r="AD1730" i="45"/>
  <c r="AC1730" i="45"/>
  <c r="AD1729" i="45"/>
  <c r="AC1729" i="45"/>
  <c r="AD1728" i="45"/>
  <c r="AC1728" i="45"/>
  <c r="AD1727" i="45"/>
  <c r="AC1727" i="45"/>
  <c r="AD1726" i="45"/>
  <c r="AC1726" i="45"/>
  <c r="AD1725" i="45"/>
  <c r="AC1725" i="45"/>
  <c r="AD1724" i="45"/>
  <c r="AC1724" i="45"/>
  <c r="AD1723" i="45"/>
  <c r="AC1723" i="45"/>
  <c r="AD1722" i="45"/>
  <c r="AC1722" i="45"/>
  <c r="AD1721" i="45"/>
  <c r="AC1721" i="45"/>
  <c r="AD1720" i="45"/>
  <c r="AC1720" i="45"/>
  <c r="AD1719" i="45"/>
  <c r="AC1719" i="45"/>
  <c r="AC1718" i="45"/>
  <c r="AC1717" i="45"/>
  <c r="AC1716" i="45"/>
  <c r="AC1715" i="45"/>
  <c r="AC1714" i="45"/>
  <c r="AC1713" i="45"/>
  <c r="AC1712" i="45"/>
  <c r="AC1711" i="45"/>
  <c r="AC1710" i="45"/>
  <c r="AC1709" i="45"/>
  <c r="AC1708" i="45"/>
  <c r="AC1707" i="45"/>
  <c r="AC1706" i="45"/>
  <c r="AC1705" i="45"/>
  <c r="AC1704" i="45"/>
  <c r="AC1703" i="45"/>
  <c r="AC1702" i="45"/>
  <c r="AC1701" i="45"/>
  <c r="AC1700" i="45"/>
  <c r="AC1699" i="45"/>
  <c r="AC1698" i="45"/>
  <c r="AC1697" i="45"/>
  <c r="AC1696" i="45"/>
  <c r="AC1695" i="45"/>
  <c r="AC1694" i="45"/>
  <c r="AC1693" i="45"/>
  <c r="AC1692" i="45"/>
  <c r="AC1691" i="45"/>
  <c r="AC1690" i="45"/>
  <c r="AC1689" i="45"/>
  <c r="AC1688" i="45"/>
  <c r="AC1687" i="45"/>
  <c r="AC1686" i="45"/>
  <c r="AC1685" i="45"/>
  <c r="AC1684" i="45"/>
  <c r="AC1683" i="45"/>
  <c r="AC1682" i="45"/>
  <c r="AC1681" i="45"/>
  <c r="AC1680" i="45"/>
  <c r="AC1679" i="45"/>
  <c r="AC1678" i="45"/>
  <c r="AC1677" i="45"/>
  <c r="AC1676" i="45"/>
  <c r="AC1675" i="45"/>
  <c r="AC1674" i="45"/>
  <c r="AC1673" i="45"/>
  <c r="AC1672" i="45"/>
  <c r="AC1671" i="45"/>
  <c r="AC1670" i="45"/>
  <c r="AC1669" i="45"/>
  <c r="AC1668" i="45"/>
  <c r="AC1667" i="45"/>
  <c r="AC1666" i="45"/>
  <c r="AC1665" i="45"/>
  <c r="AC1664" i="45"/>
  <c r="AC1663" i="45"/>
  <c r="AC1662" i="45"/>
  <c r="AC1661" i="45"/>
  <c r="AC1660" i="45"/>
  <c r="AC1659" i="45"/>
  <c r="AC1658" i="45"/>
  <c r="AC1657" i="45"/>
  <c r="AC1656" i="45"/>
  <c r="AC1655" i="45"/>
  <c r="AC1654" i="45"/>
  <c r="AC1653" i="45"/>
  <c r="AC1652" i="45"/>
  <c r="AC1651" i="45"/>
  <c r="AC1650" i="45"/>
  <c r="AC1649" i="45"/>
  <c r="AC1648" i="45"/>
  <c r="AC1647" i="45"/>
  <c r="AC1646" i="45"/>
  <c r="AC1645" i="45"/>
  <c r="AC1644" i="45"/>
  <c r="AC1643" i="45"/>
  <c r="AC1642" i="45"/>
  <c r="AC1641" i="45"/>
  <c r="AC1640" i="45"/>
  <c r="AC1639" i="45"/>
  <c r="AC1638" i="45"/>
  <c r="AC1637" i="45"/>
  <c r="AC1636" i="45"/>
  <c r="AC1635" i="45"/>
  <c r="AC1634" i="45"/>
  <c r="AC1633" i="45"/>
  <c r="AC1632" i="45"/>
  <c r="AC1631" i="45"/>
  <c r="AC1630" i="45"/>
  <c r="AC1629" i="45"/>
  <c r="AC1628" i="45"/>
  <c r="AC1627" i="45"/>
  <c r="AC1626" i="45"/>
  <c r="AC1625" i="45"/>
  <c r="AC1624" i="45"/>
  <c r="AC1623" i="45"/>
  <c r="AC1622" i="45"/>
  <c r="AC1621" i="45"/>
  <c r="AC1620" i="45"/>
  <c r="AC1619" i="45"/>
  <c r="AC1618" i="45"/>
  <c r="AC1617" i="45"/>
  <c r="AC1616" i="45"/>
  <c r="AC1615" i="45"/>
  <c r="AC1614" i="45"/>
  <c r="AC1613" i="45"/>
  <c r="AC1612" i="45"/>
  <c r="AC1611" i="45"/>
  <c r="AC1610" i="45"/>
  <c r="AC1609" i="45"/>
  <c r="AC1608" i="45"/>
  <c r="AC1607" i="45"/>
  <c r="AC1606" i="45"/>
  <c r="AC1605" i="45"/>
  <c r="AC1604" i="45"/>
  <c r="AC1603" i="45"/>
  <c r="AC1602" i="45"/>
  <c r="AC1601" i="45"/>
  <c r="AC1600" i="45"/>
  <c r="AC1599" i="45"/>
  <c r="AC1598" i="45"/>
  <c r="AC1597" i="45"/>
  <c r="AC1596" i="45"/>
  <c r="AC1595" i="45"/>
  <c r="AC1594" i="45"/>
  <c r="AC1593" i="45"/>
  <c r="AC1592" i="45"/>
  <c r="AC1591" i="45"/>
  <c r="AC1590" i="45"/>
  <c r="AC1589" i="45"/>
  <c r="AC1588" i="45"/>
  <c r="AC1587" i="45"/>
  <c r="AC1586" i="45"/>
  <c r="AC1585" i="45"/>
  <c r="AC1584" i="45"/>
  <c r="AC1583" i="45"/>
  <c r="AC1582" i="45"/>
  <c r="AC1581" i="45"/>
  <c r="AC1580" i="45"/>
  <c r="AC1579" i="45"/>
  <c r="AC1578" i="45"/>
  <c r="AC1577" i="45"/>
  <c r="AC1576" i="45"/>
  <c r="AC1575" i="45"/>
  <c r="AC1574" i="45"/>
  <c r="AC1573" i="45"/>
  <c r="AC1572" i="45"/>
  <c r="AC1571" i="45"/>
  <c r="AC1570" i="45"/>
  <c r="AC1569" i="45"/>
  <c r="AC1568" i="45"/>
  <c r="AC1567" i="45"/>
  <c r="AC1566" i="45"/>
  <c r="AC1565" i="45"/>
  <c r="AC1564" i="45"/>
  <c r="AC1563" i="45"/>
  <c r="AC1562" i="45"/>
  <c r="AC1561" i="45"/>
  <c r="AC1560" i="45"/>
  <c r="AC1559" i="45"/>
  <c r="AC1558" i="45"/>
  <c r="AC1557" i="45"/>
  <c r="AC1556" i="45"/>
  <c r="AC1555" i="45"/>
  <c r="AC1554" i="45"/>
  <c r="AC1553" i="45"/>
  <c r="AC1552" i="45"/>
  <c r="AC1551" i="45"/>
  <c r="AC1550" i="45"/>
  <c r="AC1549" i="45"/>
  <c r="AC1548" i="45"/>
  <c r="AC1547" i="45"/>
  <c r="AC1546" i="45"/>
  <c r="AC1545" i="45"/>
  <c r="AC1544" i="45"/>
  <c r="AC1543" i="45"/>
  <c r="AC1542" i="45"/>
  <c r="AC1541" i="45"/>
  <c r="AC1540" i="45"/>
  <c r="AC1539" i="45"/>
  <c r="AC1538" i="45"/>
  <c r="AC1537" i="45"/>
  <c r="AC1536" i="45"/>
  <c r="AC1535" i="45"/>
  <c r="AC1534" i="45"/>
  <c r="AC1533" i="45"/>
  <c r="AC1532" i="45"/>
  <c r="AC1531" i="45"/>
  <c r="AC1530" i="45"/>
  <c r="AC1529" i="45"/>
  <c r="AC1528" i="45"/>
  <c r="AC1527" i="45"/>
  <c r="AC1526" i="45"/>
  <c r="AC1525" i="45"/>
  <c r="AC1524" i="45"/>
  <c r="AC1523" i="45"/>
  <c r="AC1522" i="45"/>
  <c r="AC1521" i="45"/>
  <c r="AC1520" i="45"/>
  <c r="AC1519" i="45"/>
  <c r="AC1518" i="45"/>
  <c r="AC1517" i="45"/>
  <c r="AC1516" i="45"/>
  <c r="AC1515" i="45"/>
  <c r="AC1514" i="45"/>
  <c r="AC1513" i="45"/>
  <c r="AC1512" i="45"/>
  <c r="AC1511" i="45"/>
  <c r="AC1510" i="45"/>
  <c r="AC1509" i="45"/>
  <c r="AC1508" i="45"/>
  <c r="AC1507" i="45"/>
  <c r="AC1506" i="45"/>
  <c r="AC1505" i="45"/>
  <c r="AC1504" i="45"/>
  <c r="AC1503" i="45"/>
  <c r="AC1502" i="45"/>
  <c r="AC1501" i="45"/>
  <c r="AC1500" i="45"/>
  <c r="AC1499" i="45"/>
  <c r="AC1498" i="45"/>
  <c r="AC1497" i="45"/>
  <c r="AC1496" i="45"/>
  <c r="AC1495" i="45"/>
  <c r="AC1494" i="45"/>
  <c r="AC1493" i="45"/>
  <c r="AC1492" i="45"/>
  <c r="AC1491" i="45"/>
  <c r="AC1490" i="45"/>
  <c r="AC1489" i="45"/>
  <c r="AC1488" i="45"/>
  <c r="AC1487" i="45"/>
  <c r="AC1486" i="45"/>
  <c r="AC1485" i="45"/>
  <c r="AC1484" i="45"/>
  <c r="AC1483" i="45"/>
  <c r="AC1482" i="45"/>
  <c r="AC1481" i="45"/>
  <c r="AC1480" i="45"/>
  <c r="AC1479" i="45"/>
  <c r="AC1478" i="45"/>
  <c r="AC1477" i="45"/>
  <c r="AC1476" i="45"/>
  <c r="AC1475" i="45"/>
  <c r="AC1474" i="45"/>
  <c r="AC1473" i="45"/>
  <c r="AC1472" i="45"/>
  <c r="AC1471" i="45"/>
  <c r="AC1470" i="45"/>
  <c r="AC1469" i="45"/>
  <c r="AC1468" i="45"/>
  <c r="AC1467" i="45"/>
  <c r="AC1466" i="45"/>
  <c r="AC1465" i="45"/>
  <c r="AC1464" i="45"/>
  <c r="AC1463" i="45"/>
  <c r="AC1462" i="45"/>
  <c r="AC1461" i="45"/>
  <c r="AC1460" i="45"/>
  <c r="AC1459" i="45"/>
  <c r="AC1458" i="45"/>
  <c r="AC1457" i="45"/>
  <c r="AC1456" i="45"/>
  <c r="AC1455" i="45"/>
  <c r="AC1454" i="45"/>
  <c r="AC1453" i="45"/>
  <c r="AC1452" i="45"/>
  <c r="AC1451" i="45"/>
  <c r="AC1450" i="45"/>
  <c r="AC1449" i="45"/>
  <c r="AC1448" i="45"/>
  <c r="AC1447" i="45"/>
  <c r="AC1446" i="45"/>
  <c r="AC1445" i="45"/>
  <c r="AC1444" i="45"/>
  <c r="AC1443" i="45"/>
  <c r="AC1442" i="45"/>
  <c r="AC1441" i="45"/>
  <c r="AC1440" i="45"/>
  <c r="AC1439" i="45"/>
  <c r="AC1438" i="45"/>
  <c r="AC1437" i="45"/>
  <c r="AC1436" i="45"/>
  <c r="AC1435" i="45"/>
  <c r="AC1434" i="45"/>
  <c r="AC1433" i="45"/>
  <c r="AC1432" i="45"/>
  <c r="AC1431" i="45"/>
  <c r="AC1430" i="45"/>
  <c r="AC1429" i="45"/>
  <c r="AC1428" i="45"/>
  <c r="AC1427" i="45"/>
  <c r="AC1426" i="45"/>
  <c r="AC1425" i="45"/>
  <c r="AC1424" i="45"/>
  <c r="AC1423" i="45"/>
  <c r="AC1422" i="45"/>
  <c r="AC1421" i="45"/>
  <c r="AC1420" i="45"/>
  <c r="AC1419" i="45"/>
  <c r="AC1418" i="45"/>
  <c r="AC1417" i="45"/>
  <c r="AC1416" i="45"/>
  <c r="AC1415" i="45"/>
  <c r="AC1414" i="45"/>
  <c r="AC1413" i="45"/>
  <c r="AC1412" i="45"/>
  <c r="AC1411" i="45"/>
  <c r="AC1410" i="45"/>
  <c r="AC1409" i="45"/>
  <c r="AC1408" i="45"/>
  <c r="AC1407" i="45"/>
  <c r="AC1406" i="45"/>
  <c r="AC1405" i="45"/>
  <c r="AC1404" i="45"/>
  <c r="AC1403" i="45"/>
  <c r="AC1402" i="45"/>
  <c r="AC1401" i="45"/>
  <c r="AC1400" i="45"/>
  <c r="AC1399" i="45"/>
  <c r="AC1398" i="45"/>
  <c r="AC1397" i="45"/>
  <c r="AC1396" i="45"/>
  <c r="AC1395" i="45"/>
  <c r="AC1394" i="45"/>
  <c r="AC1393" i="45"/>
  <c r="AC1392" i="45"/>
  <c r="AC1391" i="45"/>
  <c r="AC1390" i="45"/>
  <c r="AC1389" i="45"/>
  <c r="AC1388" i="45"/>
  <c r="AC1387" i="45"/>
  <c r="AC1386" i="45"/>
  <c r="AC1385" i="45"/>
  <c r="AC1384" i="45"/>
  <c r="AC1383" i="45"/>
  <c r="AC1382" i="45"/>
  <c r="AC1381" i="45"/>
  <c r="AC1380" i="45"/>
  <c r="AC1379" i="45"/>
  <c r="AC1378" i="45"/>
  <c r="AC1377" i="45"/>
  <c r="AC1376" i="45"/>
  <c r="AC1375" i="45"/>
  <c r="AC1374" i="45"/>
  <c r="AC1373" i="45"/>
  <c r="AC1372" i="45"/>
  <c r="AC1371" i="45"/>
  <c r="AC1370" i="45"/>
  <c r="AC1369" i="45"/>
  <c r="AC1368" i="45"/>
  <c r="AC1367" i="45"/>
  <c r="AC1366" i="45"/>
  <c r="AC1365" i="45"/>
  <c r="AC1364" i="45"/>
  <c r="AC1363" i="45"/>
  <c r="AC1362" i="45"/>
  <c r="AC1361" i="45"/>
  <c r="AC1360" i="45"/>
  <c r="AC1359" i="45"/>
  <c r="AC1358" i="45"/>
  <c r="AC1357" i="45"/>
  <c r="AC1356" i="45"/>
  <c r="AC1355" i="45"/>
  <c r="AC1354" i="45"/>
  <c r="AC1353" i="45"/>
  <c r="AC1352" i="45"/>
  <c r="AC1351" i="45"/>
  <c r="AC1350" i="45"/>
  <c r="AC1349" i="45"/>
  <c r="AC1348" i="45"/>
  <c r="AC1347" i="45"/>
  <c r="AC1346" i="45"/>
  <c r="AC1345" i="45"/>
  <c r="AC1344" i="45"/>
  <c r="AC1343" i="45"/>
  <c r="AC1342" i="45"/>
  <c r="AC1341" i="45"/>
  <c r="AC1340" i="45"/>
  <c r="AC1339" i="45"/>
  <c r="AC1338" i="45"/>
  <c r="AC1337" i="45"/>
  <c r="AC1336" i="45"/>
  <c r="AC1335" i="45"/>
  <c r="AC1334" i="45"/>
  <c r="AC1333" i="45"/>
  <c r="AC1332" i="45"/>
  <c r="AC1331" i="45"/>
  <c r="AC1330" i="45"/>
  <c r="AC1329" i="45"/>
  <c r="AC1328" i="45"/>
  <c r="AC1327" i="45"/>
  <c r="AC1326" i="45"/>
  <c r="AC1325" i="45"/>
  <c r="AC1324" i="45"/>
  <c r="AC1323" i="45"/>
  <c r="AC1322" i="45"/>
  <c r="AC1321" i="45"/>
  <c r="AC1320" i="45"/>
  <c r="AC1319" i="45"/>
  <c r="AC1318" i="45"/>
  <c r="AC1317" i="45"/>
  <c r="AC1316" i="45"/>
  <c r="AC1315" i="45"/>
  <c r="AC1314" i="45"/>
  <c r="AC1313" i="45"/>
  <c r="AC1312" i="45"/>
  <c r="AC1311" i="45"/>
  <c r="AC1310" i="45"/>
  <c r="AC1309" i="45"/>
  <c r="AC1308" i="45"/>
  <c r="AC1307" i="45"/>
  <c r="AC1306" i="45"/>
  <c r="AC1305" i="45"/>
  <c r="AC1304" i="45"/>
  <c r="AC1303" i="45"/>
  <c r="AC1302" i="45"/>
  <c r="AC1301" i="45"/>
  <c r="AC1300" i="45"/>
  <c r="AC1299" i="45"/>
  <c r="AC1298" i="45"/>
  <c r="AC1297" i="45"/>
  <c r="AC1296" i="45"/>
  <c r="AC1295" i="45"/>
  <c r="AC1294" i="45"/>
  <c r="AC1293" i="45"/>
  <c r="AC1292" i="45"/>
  <c r="AC1291" i="45"/>
  <c r="AC1290" i="45"/>
  <c r="AC1289" i="45"/>
  <c r="AC1288" i="45"/>
  <c r="AC1287" i="45"/>
  <c r="AC1286" i="45"/>
  <c r="AC1285" i="45"/>
  <c r="AC1284" i="45"/>
  <c r="AC1283" i="45"/>
  <c r="AC1282" i="45"/>
  <c r="AC1281" i="45"/>
  <c r="AC1280" i="45"/>
  <c r="AC1279" i="45"/>
  <c r="AC1278" i="45"/>
  <c r="AC1277" i="45"/>
  <c r="AC1276" i="45"/>
  <c r="AC1275" i="45"/>
  <c r="AC1274" i="45"/>
  <c r="AC1273" i="45"/>
  <c r="AC1272" i="45"/>
  <c r="AC1271" i="45"/>
  <c r="AC1270" i="45"/>
  <c r="AC1269" i="45"/>
  <c r="AC1268" i="45"/>
  <c r="AC1267" i="45"/>
  <c r="AC1266" i="45"/>
  <c r="AC1265" i="45"/>
  <c r="AC1264" i="45"/>
  <c r="AC1263" i="45"/>
  <c r="AC1262" i="45"/>
  <c r="AC1261" i="45"/>
  <c r="AC1260" i="45"/>
  <c r="AC1259" i="45"/>
  <c r="AC1258" i="45"/>
  <c r="AC1257" i="45"/>
  <c r="AC1256" i="45"/>
  <c r="AC1255" i="45"/>
  <c r="AC1254" i="45"/>
  <c r="AC1253" i="45"/>
  <c r="AC1252" i="45"/>
  <c r="AC1251" i="45"/>
  <c r="AC1250" i="45"/>
  <c r="AC1249" i="45"/>
  <c r="AC1248" i="45"/>
  <c r="AC1247" i="45"/>
  <c r="AC1246" i="45"/>
  <c r="AC1245" i="45"/>
  <c r="AC1244" i="45"/>
  <c r="AC1243" i="45"/>
  <c r="AC1242" i="45"/>
  <c r="AC1241" i="45"/>
  <c r="AC1240" i="45"/>
  <c r="AC1239" i="45"/>
  <c r="AC1238" i="45"/>
  <c r="AC1237" i="45"/>
  <c r="AC1236" i="45"/>
  <c r="AC1235" i="45"/>
  <c r="AC1234" i="45"/>
  <c r="AC1233" i="45"/>
  <c r="AC1232" i="45"/>
  <c r="AC1231" i="45"/>
  <c r="AC1230" i="45"/>
  <c r="AC1229" i="45"/>
  <c r="AC1228" i="45"/>
  <c r="AC1227" i="45"/>
  <c r="AC1226" i="45"/>
  <c r="AC1225" i="45"/>
  <c r="AC1224" i="45"/>
  <c r="AC1223" i="45"/>
  <c r="AC1222" i="45"/>
  <c r="AC1221" i="45"/>
  <c r="AC1220" i="45"/>
  <c r="AC1219" i="45"/>
  <c r="AC1218" i="45"/>
  <c r="AC1217" i="45"/>
  <c r="AC1216" i="45"/>
  <c r="AC1215" i="45"/>
  <c r="AC1214" i="45"/>
  <c r="AC1213" i="45"/>
  <c r="AC1212" i="45"/>
  <c r="AC1211" i="45"/>
  <c r="AC1210" i="45"/>
  <c r="AC1209" i="45"/>
  <c r="AC1208" i="45"/>
  <c r="AC1207" i="45"/>
  <c r="AC1206" i="45"/>
  <c r="AC1205" i="45"/>
  <c r="AC1204" i="45"/>
  <c r="AC1203" i="45"/>
  <c r="AC1202" i="45"/>
  <c r="AC1201" i="45"/>
  <c r="AC1200" i="45"/>
  <c r="AC1199" i="45"/>
  <c r="AC1198" i="45"/>
  <c r="AC1197" i="45"/>
  <c r="AC1196" i="45"/>
  <c r="AC1195" i="45"/>
  <c r="AC1194" i="45"/>
  <c r="AC1193" i="45"/>
  <c r="AC1192" i="45"/>
  <c r="AC1191" i="45"/>
  <c r="AC1190" i="45"/>
  <c r="AC1189" i="45"/>
  <c r="AC1188" i="45"/>
  <c r="AC1187" i="45"/>
  <c r="AC1186" i="45"/>
  <c r="AC1185" i="45"/>
  <c r="AC1184" i="45"/>
  <c r="AC1183" i="45"/>
  <c r="AC1182" i="45"/>
  <c r="AC1181" i="45"/>
  <c r="AC1180" i="45"/>
  <c r="AC1179" i="45"/>
  <c r="AC1178" i="45"/>
  <c r="AC1177" i="45"/>
  <c r="AC1176" i="45"/>
  <c r="AC1175" i="45"/>
  <c r="AC1174" i="45"/>
  <c r="AC1173" i="45"/>
  <c r="AC1172" i="45"/>
  <c r="AC1171" i="45"/>
  <c r="AC1170" i="45"/>
  <c r="AC1169" i="45"/>
  <c r="AC1168" i="45"/>
  <c r="AC1167" i="45"/>
  <c r="AC1166" i="45"/>
  <c r="AC1165" i="45"/>
  <c r="AC1164" i="45"/>
  <c r="AC1163" i="45"/>
  <c r="AC1162" i="45"/>
  <c r="AC1161" i="45"/>
  <c r="AC1160" i="45"/>
  <c r="AC1159" i="45"/>
  <c r="AC1158" i="45"/>
  <c r="AC1157" i="45"/>
  <c r="AC1156" i="45"/>
  <c r="AC1155" i="45"/>
  <c r="AC1154" i="45"/>
  <c r="AC1153" i="45"/>
  <c r="AC1152" i="45"/>
  <c r="AC1151" i="45"/>
  <c r="AC1150" i="45"/>
  <c r="AC1149" i="45"/>
  <c r="AC1148" i="45"/>
  <c r="AC1147" i="45"/>
  <c r="AC1146" i="45"/>
  <c r="AC1145" i="45"/>
  <c r="AC1144" i="45"/>
  <c r="AC1143" i="45"/>
  <c r="AC1142" i="45"/>
  <c r="AC1141" i="45"/>
  <c r="AC1140" i="45"/>
  <c r="AC1139" i="45"/>
  <c r="AC1138" i="45"/>
  <c r="AC1137" i="45"/>
  <c r="AC1136" i="45"/>
  <c r="AC1135" i="45"/>
  <c r="AC1134" i="45"/>
  <c r="AC1133" i="45"/>
  <c r="AC1132" i="45"/>
  <c r="AC1131" i="45"/>
  <c r="AC1130" i="45"/>
  <c r="AC1129" i="45"/>
  <c r="AC1128" i="45"/>
  <c r="AC1127" i="45"/>
  <c r="AC1126" i="45"/>
  <c r="AC1125" i="45"/>
  <c r="AC1124" i="45"/>
  <c r="AC1123" i="45"/>
  <c r="AC1122" i="45"/>
  <c r="AC1121" i="45"/>
  <c r="AC1120" i="45"/>
  <c r="AC1119" i="45"/>
  <c r="AC1118" i="45"/>
  <c r="AC1117" i="45"/>
  <c r="AC1116" i="45"/>
  <c r="AC1115" i="45"/>
  <c r="AC1114" i="45"/>
  <c r="AC1113" i="45"/>
  <c r="AC1112" i="45"/>
  <c r="AC1111" i="45"/>
  <c r="AC1110" i="45"/>
  <c r="AC1109" i="45"/>
  <c r="AC1108" i="45"/>
  <c r="AC1107" i="45"/>
  <c r="AC1106" i="45"/>
  <c r="AC1105" i="45"/>
  <c r="AC1104" i="45"/>
  <c r="AC1103" i="45"/>
  <c r="AC1102" i="45"/>
  <c r="AC1101" i="45"/>
  <c r="AC1100" i="45"/>
  <c r="AC1099" i="45"/>
  <c r="AC1098" i="45"/>
  <c r="AC1097" i="45"/>
  <c r="AC1096" i="45"/>
  <c r="AC1095" i="45"/>
  <c r="AC1094" i="45"/>
  <c r="AC1093" i="45"/>
  <c r="AC1092" i="45"/>
  <c r="AC1091" i="45"/>
  <c r="AC1090" i="45"/>
  <c r="AC1089" i="45"/>
  <c r="AC1088" i="45"/>
  <c r="AC1087" i="45"/>
  <c r="AC1086" i="45"/>
  <c r="AC1085" i="45"/>
  <c r="AC1084" i="45"/>
  <c r="AC1083" i="45"/>
  <c r="AC1082" i="45"/>
  <c r="AC1081" i="45"/>
  <c r="AC1080" i="45"/>
  <c r="AC1079" i="45"/>
  <c r="AC1078" i="45"/>
  <c r="AC1077" i="45"/>
  <c r="AC1076" i="45"/>
  <c r="AC1075" i="45"/>
  <c r="AC1074" i="45"/>
  <c r="AC1073" i="45"/>
  <c r="AC1072" i="45"/>
  <c r="AC1071" i="45"/>
  <c r="AC1070" i="45"/>
  <c r="AC1069" i="45"/>
  <c r="AC1068" i="45"/>
  <c r="AC1067" i="45"/>
  <c r="AC1066" i="45"/>
  <c r="AC1065" i="45"/>
  <c r="AC1064" i="45"/>
  <c r="AC1063" i="45"/>
  <c r="AC1062" i="45"/>
  <c r="AC1061" i="45"/>
  <c r="AC1060" i="45"/>
  <c r="AC1059" i="45"/>
  <c r="AC1058" i="45"/>
  <c r="AC1057" i="45"/>
  <c r="AC1056" i="45"/>
  <c r="AC1055" i="45"/>
  <c r="AC1054" i="45"/>
  <c r="AC1053" i="45"/>
  <c r="AC1052" i="45"/>
  <c r="AC1051" i="45"/>
  <c r="AC1050" i="45"/>
  <c r="AC1049" i="45"/>
  <c r="AC1048" i="45"/>
  <c r="AC1047" i="45"/>
  <c r="AC1046" i="45"/>
  <c r="AC1045" i="45"/>
  <c r="AC1044" i="45"/>
  <c r="AC1043" i="45"/>
  <c r="AC1042" i="45"/>
  <c r="AC1041" i="45"/>
  <c r="AC1040" i="45"/>
  <c r="AC1039" i="45"/>
  <c r="AC1038" i="45"/>
  <c r="AC1037" i="45"/>
  <c r="AC1036" i="45"/>
  <c r="AC1035" i="45"/>
  <c r="AC1034" i="45"/>
  <c r="AC1033" i="45"/>
  <c r="AC1032" i="45"/>
  <c r="AC1031" i="45"/>
  <c r="AC1030" i="45"/>
  <c r="AC1029" i="45"/>
  <c r="AC1028" i="45"/>
  <c r="AC1027" i="45"/>
  <c r="AC1026" i="45"/>
  <c r="AC1025" i="45"/>
  <c r="AC1024" i="45"/>
  <c r="AC1023" i="45"/>
  <c r="AC1022" i="45"/>
  <c r="AC1021" i="45"/>
  <c r="AC1020" i="45"/>
  <c r="AC1019" i="45"/>
  <c r="AC1018" i="45"/>
  <c r="AC1017" i="45"/>
  <c r="AC1016" i="45"/>
  <c r="AC1015" i="45"/>
  <c r="AC1014" i="45"/>
  <c r="AC1013" i="45"/>
  <c r="AC1012" i="45"/>
  <c r="AC1011" i="45"/>
  <c r="AC1010" i="45"/>
  <c r="AC1009" i="45"/>
  <c r="AC1008" i="45"/>
  <c r="AC1007" i="45"/>
  <c r="AC1006" i="45"/>
  <c r="AC1005" i="45"/>
  <c r="AC1004" i="45"/>
  <c r="AC1003" i="45"/>
  <c r="AC1002" i="45"/>
  <c r="AC1001" i="45"/>
  <c r="AB1000" i="45"/>
  <c r="AC1000" i="45" s="1"/>
  <c r="AB999" i="45"/>
  <c r="AC999" i="45" s="1"/>
  <c r="AB998" i="45"/>
  <c r="AC998" i="45" s="1"/>
  <c r="AB997" i="45"/>
  <c r="AC997" i="45" s="1"/>
  <c r="AB996" i="45"/>
  <c r="AC996" i="45" s="1"/>
  <c r="AB995" i="45"/>
  <c r="AC995" i="45" s="1"/>
  <c r="AB994" i="45"/>
  <c r="AC994" i="45" s="1"/>
  <c r="AB993" i="45"/>
  <c r="AC993" i="45" s="1"/>
  <c r="AB992" i="45"/>
  <c r="AC992" i="45" s="1"/>
  <c r="AB991" i="45"/>
  <c r="AC991" i="45" s="1"/>
  <c r="AB990" i="45"/>
  <c r="AC990" i="45" s="1"/>
  <c r="AB989" i="45"/>
  <c r="AC989" i="45" s="1"/>
  <c r="AB988" i="45"/>
  <c r="AC988" i="45" s="1"/>
  <c r="AB987" i="45"/>
  <c r="AC987" i="45" s="1"/>
  <c r="AB986" i="45"/>
  <c r="AC986" i="45" s="1"/>
  <c r="AB985" i="45"/>
  <c r="AC985" i="45" s="1"/>
  <c r="AB984" i="45"/>
  <c r="AC984" i="45" s="1"/>
  <c r="AB983" i="45"/>
  <c r="AC983" i="45" s="1"/>
  <c r="AB982" i="45"/>
  <c r="AC982" i="45" s="1"/>
  <c r="AB981" i="45"/>
  <c r="AC981" i="45" s="1"/>
  <c r="AB980" i="45"/>
  <c r="AC980" i="45" s="1"/>
  <c r="AB979" i="45"/>
  <c r="AC979" i="45" s="1"/>
  <c r="AB978" i="45"/>
  <c r="AC978" i="45" s="1"/>
  <c r="AB977" i="45"/>
  <c r="AC977" i="45" s="1"/>
  <c r="AB976" i="45"/>
  <c r="AC976" i="45" s="1"/>
  <c r="AB975" i="45"/>
  <c r="AC975" i="45" s="1"/>
  <c r="AB974" i="45"/>
  <c r="AC974" i="45" s="1"/>
  <c r="AB973" i="45"/>
  <c r="AC973" i="45" s="1"/>
  <c r="AB972" i="45"/>
  <c r="AC972" i="45" s="1"/>
  <c r="AB971" i="45"/>
  <c r="AC971" i="45" s="1"/>
  <c r="AB970" i="45"/>
  <c r="AC970" i="45" s="1"/>
  <c r="AB969" i="45"/>
  <c r="AC969" i="45" s="1"/>
  <c r="AB968" i="45"/>
  <c r="AC968" i="45" s="1"/>
  <c r="AB967" i="45"/>
  <c r="AC967" i="45" s="1"/>
  <c r="AB966" i="45"/>
  <c r="AC966" i="45" s="1"/>
  <c r="AB965" i="45"/>
  <c r="AC965" i="45" s="1"/>
  <c r="AB964" i="45"/>
  <c r="AC964" i="45" s="1"/>
  <c r="AB963" i="45"/>
  <c r="AC963" i="45" s="1"/>
  <c r="AB962" i="45"/>
  <c r="AC962" i="45" s="1"/>
  <c r="AB961" i="45"/>
  <c r="AC961" i="45" s="1"/>
  <c r="AB960" i="45"/>
  <c r="AC960" i="45" s="1"/>
  <c r="AB959" i="45"/>
  <c r="AC959" i="45" s="1"/>
  <c r="AB958" i="45"/>
  <c r="AC958" i="45" s="1"/>
  <c r="AB957" i="45"/>
  <c r="AC957" i="45" s="1"/>
  <c r="AB956" i="45"/>
  <c r="AC956" i="45" s="1"/>
  <c r="AB955" i="45"/>
  <c r="AC955" i="45" s="1"/>
  <c r="AB954" i="45"/>
  <c r="AC954" i="45" s="1"/>
  <c r="AB953" i="45"/>
  <c r="AC953" i="45" s="1"/>
  <c r="AB952" i="45"/>
  <c r="AC952" i="45" s="1"/>
  <c r="AB951" i="45"/>
  <c r="AC951" i="45" s="1"/>
  <c r="AB950" i="45"/>
  <c r="AC950" i="45" s="1"/>
  <c r="AB949" i="45"/>
  <c r="AC949" i="45" s="1"/>
  <c r="AB948" i="45"/>
  <c r="AC948" i="45" s="1"/>
  <c r="AB947" i="45"/>
  <c r="AC947" i="45" s="1"/>
  <c r="AB946" i="45"/>
  <c r="AC946" i="45" s="1"/>
  <c r="AB945" i="45"/>
  <c r="AC945" i="45" s="1"/>
  <c r="AB944" i="45"/>
  <c r="AC944" i="45" s="1"/>
  <c r="AB943" i="45"/>
  <c r="AC943" i="45" s="1"/>
  <c r="AB942" i="45"/>
  <c r="AC942" i="45" s="1"/>
  <c r="AB941" i="45"/>
  <c r="AC941" i="45" s="1"/>
  <c r="AB940" i="45"/>
  <c r="AC940" i="45" s="1"/>
  <c r="AB939" i="45"/>
  <c r="AC939" i="45" s="1"/>
  <c r="AB938" i="45"/>
  <c r="AC938" i="45" s="1"/>
  <c r="AB937" i="45"/>
  <c r="AC937" i="45" s="1"/>
  <c r="AB936" i="45"/>
  <c r="AC936" i="45" s="1"/>
  <c r="AB935" i="45"/>
  <c r="AC935" i="45" s="1"/>
  <c r="AB934" i="45"/>
  <c r="AC934" i="45" s="1"/>
  <c r="AB933" i="45"/>
  <c r="AC933" i="45" s="1"/>
  <c r="AB932" i="45"/>
  <c r="AC932" i="45" s="1"/>
  <c r="AB931" i="45"/>
  <c r="AC931" i="45" s="1"/>
  <c r="AB930" i="45"/>
  <c r="AC930" i="45" s="1"/>
  <c r="AB929" i="45"/>
  <c r="AC929" i="45" s="1"/>
  <c r="AB928" i="45"/>
  <c r="AC928" i="45" s="1"/>
  <c r="AB927" i="45"/>
  <c r="AC927" i="45" s="1"/>
  <c r="AB926" i="45"/>
  <c r="AC926" i="45" s="1"/>
  <c r="AB925" i="45"/>
  <c r="AC925" i="45" s="1"/>
  <c r="AB924" i="45"/>
  <c r="AC924" i="45" s="1"/>
  <c r="AB923" i="45"/>
  <c r="AC923" i="45" s="1"/>
  <c r="AB922" i="45"/>
  <c r="AC922" i="45" s="1"/>
  <c r="AB921" i="45"/>
  <c r="AC921" i="45" s="1"/>
  <c r="AB920" i="45"/>
  <c r="AC920" i="45" s="1"/>
  <c r="AB919" i="45"/>
  <c r="AC919" i="45" s="1"/>
  <c r="AB918" i="45"/>
  <c r="AC918" i="45" s="1"/>
  <c r="AB917" i="45"/>
  <c r="AC917" i="45" s="1"/>
  <c r="AB916" i="45"/>
  <c r="AC916" i="45" s="1"/>
  <c r="AB915" i="45"/>
  <c r="AC915" i="45" s="1"/>
  <c r="AB914" i="45"/>
  <c r="AC914" i="45" s="1"/>
  <c r="AB913" i="45"/>
  <c r="AC913" i="45" s="1"/>
  <c r="AB912" i="45"/>
  <c r="AC912" i="45" s="1"/>
  <c r="AB911" i="45"/>
  <c r="AC911" i="45" s="1"/>
  <c r="AB910" i="45"/>
  <c r="AC910" i="45" s="1"/>
  <c r="AB909" i="45"/>
  <c r="AC909" i="45" s="1"/>
  <c r="AB908" i="45"/>
  <c r="AC908" i="45" s="1"/>
  <c r="AB907" i="45"/>
  <c r="AC907" i="45" s="1"/>
  <c r="AB906" i="45"/>
  <c r="AC906" i="45" s="1"/>
  <c r="AB905" i="45"/>
  <c r="AC905" i="45" s="1"/>
  <c r="AB904" i="45"/>
  <c r="AC904" i="45" s="1"/>
  <c r="AB903" i="45"/>
  <c r="AC903" i="45" s="1"/>
  <c r="AB902" i="45"/>
  <c r="AC902" i="45" s="1"/>
  <c r="AB901" i="45"/>
  <c r="AC901" i="45" s="1"/>
  <c r="AB900" i="45"/>
  <c r="AC900" i="45" s="1"/>
  <c r="AB899" i="45"/>
  <c r="AC899" i="45" s="1"/>
  <c r="AB898" i="45"/>
  <c r="AC898" i="45" s="1"/>
  <c r="AB897" i="45"/>
  <c r="AC897" i="45" s="1"/>
  <c r="AB896" i="45"/>
  <c r="AC896" i="45" s="1"/>
  <c r="AB895" i="45"/>
  <c r="AC895" i="45" s="1"/>
  <c r="AB894" i="45"/>
  <c r="AC894" i="45" s="1"/>
  <c r="AB893" i="45"/>
  <c r="AC893" i="45" s="1"/>
  <c r="AB892" i="45"/>
  <c r="AC892" i="45" s="1"/>
  <c r="AB891" i="45"/>
  <c r="AC891" i="45" s="1"/>
  <c r="AB890" i="45"/>
  <c r="AC890" i="45" s="1"/>
  <c r="AB889" i="45"/>
  <c r="AC889" i="45" s="1"/>
  <c r="AB888" i="45"/>
  <c r="AC888" i="45" s="1"/>
  <c r="AB887" i="45"/>
  <c r="AC887" i="45" s="1"/>
  <c r="AB886" i="45"/>
  <c r="AC886" i="45" s="1"/>
  <c r="AB885" i="45"/>
  <c r="AC885" i="45" s="1"/>
  <c r="AB884" i="45"/>
  <c r="AC884" i="45" s="1"/>
  <c r="AB883" i="45"/>
  <c r="AC883" i="45" s="1"/>
  <c r="AB882" i="45"/>
  <c r="AC882" i="45" s="1"/>
  <c r="AB881" i="45"/>
  <c r="AC881" i="45" s="1"/>
  <c r="AB880" i="45"/>
  <c r="AC880" i="45" s="1"/>
  <c r="AB879" i="45"/>
  <c r="AC879" i="45" s="1"/>
  <c r="AB878" i="45"/>
  <c r="AC878" i="45" s="1"/>
  <c r="AB877" i="45"/>
  <c r="AC877" i="45" s="1"/>
  <c r="AB876" i="45"/>
  <c r="AC876" i="45" s="1"/>
  <c r="AB875" i="45"/>
  <c r="AC875" i="45" s="1"/>
  <c r="AB874" i="45"/>
  <c r="AC874" i="45" s="1"/>
  <c r="AB873" i="45"/>
  <c r="AC873" i="45" s="1"/>
  <c r="AB872" i="45"/>
  <c r="AC872" i="45" s="1"/>
  <c r="AB871" i="45"/>
  <c r="AC871" i="45" s="1"/>
  <c r="AB870" i="45"/>
  <c r="AC870" i="45" s="1"/>
  <c r="AB869" i="45"/>
  <c r="AC869" i="45" s="1"/>
  <c r="AB868" i="45"/>
  <c r="AC868" i="45" s="1"/>
  <c r="AB867" i="45"/>
  <c r="AC867" i="45" s="1"/>
  <c r="AB866" i="45"/>
  <c r="AC866" i="45" s="1"/>
  <c r="AB865" i="45"/>
  <c r="AC865" i="45" s="1"/>
  <c r="AB864" i="45"/>
  <c r="AC864" i="45" s="1"/>
  <c r="AB863" i="45"/>
  <c r="AC863" i="45" s="1"/>
  <c r="AB862" i="45"/>
  <c r="AC862" i="45" s="1"/>
  <c r="AB861" i="45"/>
  <c r="AC861" i="45" s="1"/>
  <c r="AB860" i="45"/>
  <c r="AC860" i="45" s="1"/>
  <c r="AB859" i="45"/>
  <c r="AC859" i="45" s="1"/>
  <c r="AB858" i="45"/>
  <c r="AC858" i="45" s="1"/>
  <c r="AB857" i="45"/>
  <c r="AC857" i="45" s="1"/>
  <c r="AB856" i="45"/>
  <c r="AC856" i="45" s="1"/>
  <c r="AB855" i="45"/>
  <c r="AC855" i="45" s="1"/>
  <c r="AB854" i="45"/>
  <c r="AC854" i="45" s="1"/>
  <c r="AB853" i="45"/>
  <c r="AC853" i="45" s="1"/>
  <c r="AB852" i="45"/>
  <c r="AC852" i="45" s="1"/>
  <c r="AB851" i="45"/>
  <c r="AC851" i="45" s="1"/>
  <c r="AB850" i="45"/>
  <c r="AC850" i="45" s="1"/>
  <c r="AB849" i="45"/>
  <c r="AC849" i="45" s="1"/>
  <c r="AB848" i="45"/>
  <c r="AC848" i="45" s="1"/>
  <c r="AB847" i="45"/>
  <c r="AC847" i="45" s="1"/>
  <c r="AB846" i="45"/>
  <c r="AC846" i="45" s="1"/>
  <c r="AB845" i="45"/>
  <c r="AC845" i="45" s="1"/>
  <c r="AB844" i="45"/>
  <c r="AC844" i="45" s="1"/>
  <c r="AB843" i="45"/>
  <c r="AC843" i="45" s="1"/>
  <c r="AB842" i="45"/>
  <c r="AC842" i="45" s="1"/>
  <c r="AB841" i="45"/>
  <c r="AC841" i="45" s="1"/>
  <c r="AB840" i="45"/>
  <c r="AC840" i="45" s="1"/>
  <c r="AB839" i="45"/>
  <c r="AC839" i="45" s="1"/>
  <c r="AB838" i="45"/>
  <c r="AC838" i="45" s="1"/>
  <c r="AB837" i="45"/>
  <c r="AC837" i="45" s="1"/>
  <c r="AB836" i="45"/>
  <c r="AC836" i="45" s="1"/>
  <c r="AB835" i="45"/>
  <c r="AC835" i="45" s="1"/>
  <c r="AB834" i="45"/>
  <c r="AC834" i="45" s="1"/>
  <c r="AB833" i="45"/>
  <c r="AC833" i="45" s="1"/>
  <c r="AB832" i="45"/>
  <c r="AC832" i="45" s="1"/>
  <c r="AB831" i="45"/>
  <c r="AC831" i="45" s="1"/>
  <c r="AB830" i="45"/>
  <c r="AC830" i="45" s="1"/>
  <c r="AB829" i="45"/>
  <c r="AC829" i="45" s="1"/>
  <c r="AB828" i="45"/>
  <c r="AC828" i="45" s="1"/>
  <c r="AB827" i="45"/>
  <c r="AC827" i="45" s="1"/>
  <c r="AB826" i="45"/>
  <c r="AC826" i="45" s="1"/>
  <c r="AB825" i="45"/>
  <c r="AC825" i="45" s="1"/>
  <c r="AB824" i="45"/>
  <c r="AC824" i="45" s="1"/>
  <c r="AB823" i="45"/>
  <c r="AC823" i="45" s="1"/>
  <c r="AB822" i="45"/>
  <c r="AC822" i="45" s="1"/>
  <c r="AB821" i="45"/>
  <c r="AC821" i="45" s="1"/>
  <c r="AB820" i="45"/>
  <c r="AC820" i="45" s="1"/>
  <c r="AB819" i="45"/>
  <c r="AC819" i="45" s="1"/>
  <c r="AB818" i="45"/>
  <c r="AC818" i="45" s="1"/>
  <c r="AB817" i="45"/>
  <c r="AC817" i="45" s="1"/>
  <c r="AB816" i="45"/>
  <c r="AC816" i="45" s="1"/>
  <c r="AB815" i="45"/>
  <c r="AC815" i="45" s="1"/>
  <c r="AB814" i="45"/>
  <c r="AC814" i="45" s="1"/>
  <c r="AB813" i="45"/>
  <c r="AC813" i="45" s="1"/>
  <c r="AB812" i="45"/>
  <c r="AC812" i="45" s="1"/>
  <c r="AB811" i="45"/>
  <c r="AC811" i="45" s="1"/>
  <c r="AB810" i="45"/>
  <c r="AC810" i="45" s="1"/>
  <c r="AB809" i="45"/>
  <c r="AC809" i="45" s="1"/>
  <c r="AB808" i="45"/>
  <c r="AC808" i="45" s="1"/>
  <c r="AB807" i="45"/>
  <c r="AC807" i="45" s="1"/>
  <c r="AB806" i="45"/>
  <c r="AC806" i="45" s="1"/>
  <c r="AB805" i="45"/>
  <c r="AC805" i="45" s="1"/>
  <c r="AB804" i="45"/>
  <c r="AC804" i="45" s="1"/>
  <c r="AB803" i="45"/>
  <c r="AC803" i="45" s="1"/>
  <c r="AB802" i="45"/>
  <c r="AC802" i="45" s="1"/>
  <c r="AB801" i="45"/>
  <c r="AC801" i="45" s="1"/>
  <c r="AB800" i="45"/>
  <c r="AC800" i="45" s="1"/>
  <c r="AB799" i="45"/>
  <c r="AC799" i="45" s="1"/>
  <c r="AB798" i="45"/>
  <c r="AC798" i="45" s="1"/>
  <c r="AB797" i="45"/>
  <c r="AC797" i="45" s="1"/>
  <c r="AB796" i="45"/>
  <c r="AC796" i="45" s="1"/>
  <c r="AB795" i="45"/>
  <c r="AC795" i="45" s="1"/>
  <c r="AB794" i="45"/>
  <c r="AC794" i="45" s="1"/>
  <c r="AB793" i="45"/>
  <c r="AC793" i="45" s="1"/>
  <c r="AB792" i="45"/>
  <c r="AC792" i="45" s="1"/>
  <c r="AB791" i="45"/>
  <c r="AC791" i="45" s="1"/>
  <c r="AB790" i="45"/>
  <c r="AC790" i="45" s="1"/>
  <c r="AB789" i="45"/>
  <c r="AC789" i="45" s="1"/>
  <c r="AB788" i="45"/>
  <c r="AC788" i="45" s="1"/>
  <c r="AB787" i="45"/>
  <c r="AC787" i="45" s="1"/>
  <c r="AB786" i="45"/>
  <c r="AC786" i="45" s="1"/>
  <c r="AB785" i="45"/>
  <c r="AC785" i="45" s="1"/>
  <c r="AB784" i="45"/>
  <c r="AC784" i="45" s="1"/>
  <c r="AB783" i="45"/>
  <c r="AC783" i="45" s="1"/>
  <c r="AB782" i="45"/>
  <c r="AC782" i="45" s="1"/>
  <c r="AB781" i="45"/>
  <c r="AC781" i="45" s="1"/>
  <c r="AB780" i="45"/>
  <c r="AC780" i="45" s="1"/>
  <c r="AB779" i="45"/>
  <c r="AC779" i="45" s="1"/>
  <c r="AB778" i="45"/>
  <c r="AC778" i="45" s="1"/>
  <c r="AB777" i="45"/>
  <c r="AC777" i="45" s="1"/>
  <c r="AB776" i="45"/>
  <c r="AC776" i="45" s="1"/>
  <c r="AB775" i="45"/>
  <c r="AC775" i="45" s="1"/>
  <c r="AB774" i="45"/>
  <c r="AC774" i="45" s="1"/>
  <c r="AB773" i="45"/>
  <c r="AC773" i="45" s="1"/>
  <c r="AB772" i="45"/>
  <c r="AC772" i="45" s="1"/>
  <c r="AB771" i="45"/>
  <c r="AC771" i="45" s="1"/>
  <c r="AB770" i="45"/>
  <c r="AC770" i="45" s="1"/>
  <c r="AB769" i="45"/>
  <c r="AC769" i="45" s="1"/>
  <c r="AB768" i="45"/>
  <c r="AC768" i="45" s="1"/>
  <c r="AB767" i="45"/>
  <c r="AC767" i="45" s="1"/>
  <c r="AB766" i="45"/>
  <c r="AC766" i="45" s="1"/>
  <c r="AB765" i="45"/>
  <c r="AC765" i="45" s="1"/>
  <c r="AB764" i="45"/>
  <c r="AC764" i="45" s="1"/>
  <c r="AB763" i="45"/>
  <c r="AC763" i="45" s="1"/>
  <c r="AB762" i="45"/>
  <c r="AC762" i="45" s="1"/>
  <c r="AB761" i="45"/>
  <c r="AC761" i="45" s="1"/>
  <c r="AB760" i="45"/>
  <c r="AC760" i="45" s="1"/>
  <c r="AB759" i="45"/>
  <c r="AC759" i="45" s="1"/>
  <c r="AB758" i="45"/>
  <c r="AC758" i="45" s="1"/>
  <c r="AB757" i="45"/>
  <c r="AC757" i="45" s="1"/>
  <c r="AB756" i="45"/>
  <c r="AC756" i="45" s="1"/>
  <c r="AB755" i="45"/>
  <c r="AC755" i="45" s="1"/>
  <c r="AB754" i="45"/>
  <c r="AC754" i="45" s="1"/>
  <c r="AB753" i="45"/>
  <c r="AC753" i="45" s="1"/>
  <c r="AB752" i="45"/>
  <c r="AC752" i="45" s="1"/>
  <c r="AB751" i="45"/>
  <c r="AC751" i="45" s="1"/>
  <c r="AB750" i="45"/>
  <c r="AC750" i="45" s="1"/>
  <c r="AB749" i="45"/>
  <c r="AC749" i="45" s="1"/>
  <c r="AB748" i="45"/>
  <c r="AC748" i="45" s="1"/>
  <c r="AB747" i="45"/>
  <c r="AC747" i="45" s="1"/>
  <c r="AB746" i="45"/>
  <c r="AC746" i="45" s="1"/>
  <c r="AB745" i="45"/>
  <c r="AC745" i="45" s="1"/>
  <c r="AB744" i="45"/>
  <c r="AC744" i="45" s="1"/>
  <c r="AB743" i="45"/>
  <c r="AC743" i="45" s="1"/>
  <c r="AB742" i="45"/>
  <c r="AC742" i="45" s="1"/>
  <c r="AB741" i="45"/>
  <c r="AC741" i="45" s="1"/>
  <c r="AB740" i="45"/>
  <c r="AC740" i="45" s="1"/>
  <c r="AB739" i="45"/>
  <c r="AC739" i="45" s="1"/>
  <c r="AB738" i="45"/>
  <c r="AC738" i="45" s="1"/>
  <c r="AB737" i="45"/>
  <c r="AC737" i="45" s="1"/>
  <c r="AB736" i="45"/>
  <c r="AC736" i="45" s="1"/>
  <c r="AB735" i="45"/>
  <c r="AC735" i="45" s="1"/>
  <c r="AB734" i="45"/>
  <c r="AC734" i="45" s="1"/>
  <c r="AB733" i="45"/>
  <c r="AC733" i="45" s="1"/>
  <c r="AB732" i="45"/>
  <c r="AC732" i="45" s="1"/>
  <c r="AB731" i="45"/>
  <c r="AC731" i="45" s="1"/>
  <c r="AB730" i="45"/>
  <c r="AC730" i="45" s="1"/>
  <c r="AB729" i="45"/>
  <c r="AC729" i="45" s="1"/>
  <c r="AB728" i="45"/>
  <c r="AC728" i="45" s="1"/>
  <c r="AB727" i="45"/>
  <c r="AC727" i="45" s="1"/>
  <c r="AB726" i="45"/>
  <c r="AC726" i="45" s="1"/>
  <c r="AB725" i="45"/>
  <c r="AC725" i="45" s="1"/>
  <c r="AB724" i="45"/>
  <c r="AC724" i="45" s="1"/>
  <c r="AB723" i="45"/>
  <c r="AC723" i="45" s="1"/>
  <c r="AB722" i="45"/>
  <c r="AC722" i="45" s="1"/>
  <c r="AB721" i="45"/>
  <c r="AC721" i="45" s="1"/>
  <c r="AB720" i="45"/>
  <c r="AC720" i="45" s="1"/>
  <c r="AB719" i="45"/>
  <c r="AC719" i="45" s="1"/>
  <c r="AB718" i="45"/>
  <c r="AC718" i="45" s="1"/>
  <c r="AB717" i="45"/>
  <c r="AC717" i="45" s="1"/>
  <c r="AB716" i="45"/>
  <c r="AC716" i="45" s="1"/>
  <c r="AB715" i="45"/>
  <c r="AC715" i="45" s="1"/>
  <c r="AB714" i="45"/>
  <c r="AC714" i="45" s="1"/>
  <c r="AB713" i="45"/>
  <c r="AC713" i="45" s="1"/>
  <c r="AB712" i="45"/>
  <c r="AC712" i="45" s="1"/>
  <c r="AB711" i="45"/>
  <c r="AC711" i="45" s="1"/>
  <c r="AB710" i="45"/>
  <c r="AC710" i="45" s="1"/>
  <c r="AB709" i="45"/>
  <c r="AC709" i="45" s="1"/>
  <c r="AB708" i="45"/>
  <c r="AC708" i="45" s="1"/>
  <c r="AB707" i="45"/>
  <c r="AC707" i="45" s="1"/>
  <c r="AB706" i="45"/>
  <c r="AC706" i="45" s="1"/>
  <c r="AB705" i="45"/>
  <c r="AC705" i="45" s="1"/>
  <c r="AB704" i="45"/>
  <c r="AC704" i="45" s="1"/>
  <c r="AB703" i="45"/>
  <c r="AC703" i="45" s="1"/>
  <c r="AB702" i="45"/>
  <c r="AC702" i="45" s="1"/>
  <c r="AB701" i="45"/>
  <c r="AC701" i="45" s="1"/>
  <c r="AB700" i="45"/>
  <c r="AC700" i="45" s="1"/>
  <c r="AB699" i="45"/>
  <c r="AC699" i="45" s="1"/>
  <c r="AB698" i="45"/>
  <c r="AC698" i="45" s="1"/>
  <c r="AB697" i="45"/>
  <c r="AC697" i="45" s="1"/>
  <c r="AB696" i="45"/>
  <c r="AC696" i="45" s="1"/>
  <c r="AB695" i="45"/>
  <c r="AC695" i="45" s="1"/>
  <c r="AB694" i="45"/>
  <c r="AC694" i="45" s="1"/>
  <c r="AB693" i="45"/>
  <c r="AC693" i="45" s="1"/>
  <c r="AB692" i="45"/>
  <c r="AC692" i="45" s="1"/>
  <c r="AB691" i="45"/>
  <c r="AC691" i="45" s="1"/>
  <c r="AB690" i="45"/>
  <c r="AC690" i="45" s="1"/>
  <c r="AB689" i="45"/>
  <c r="AC689" i="45" s="1"/>
  <c r="AB688" i="45"/>
  <c r="AC688" i="45" s="1"/>
  <c r="AB687" i="45"/>
  <c r="AC687" i="45" s="1"/>
  <c r="AB686" i="45"/>
  <c r="AC686" i="45" s="1"/>
  <c r="AB685" i="45"/>
  <c r="AC685" i="45" s="1"/>
  <c r="AB684" i="45"/>
  <c r="AC684" i="45" s="1"/>
  <c r="AB683" i="45"/>
  <c r="AC683" i="45" s="1"/>
  <c r="AB682" i="45"/>
  <c r="AC682" i="45" s="1"/>
  <c r="AB681" i="45"/>
  <c r="AC681" i="45" s="1"/>
  <c r="AB680" i="45"/>
  <c r="AC680" i="45" s="1"/>
  <c r="AB679" i="45"/>
  <c r="AC679" i="45" s="1"/>
  <c r="AB678" i="45"/>
  <c r="AC678" i="45" s="1"/>
  <c r="AB677" i="45"/>
  <c r="AC677" i="45" s="1"/>
  <c r="AB676" i="45"/>
  <c r="AC676" i="45" s="1"/>
  <c r="AB675" i="45"/>
  <c r="AC675" i="45" s="1"/>
  <c r="AB674" i="45"/>
  <c r="AC674" i="45" s="1"/>
  <c r="AB673" i="45"/>
  <c r="AC673" i="45" s="1"/>
  <c r="AB672" i="45"/>
  <c r="AC672" i="45" s="1"/>
  <c r="AB671" i="45"/>
  <c r="AC671" i="45" s="1"/>
  <c r="AB670" i="45"/>
  <c r="AC670" i="45" s="1"/>
  <c r="AB669" i="45"/>
  <c r="AC669" i="45" s="1"/>
  <c r="AB668" i="45"/>
  <c r="AC668" i="45" s="1"/>
  <c r="AB667" i="45"/>
  <c r="AC667" i="45" s="1"/>
  <c r="AB666" i="45"/>
  <c r="AC666" i="45" s="1"/>
  <c r="AB665" i="45"/>
  <c r="AC665" i="45" s="1"/>
  <c r="AB664" i="45"/>
  <c r="AC664" i="45" s="1"/>
  <c r="AB663" i="45"/>
  <c r="AC663" i="45" s="1"/>
  <c r="AB662" i="45"/>
  <c r="AC662" i="45" s="1"/>
  <c r="AB661" i="45"/>
  <c r="AC661" i="45" s="1"/>
  <c r="AB660" i="45"/>
  <c r="AC660" i="45" s="1"/>
  <c r="AB659" i="45"/>
  <c r="AC659" i="45" s="1"/>
  <c r="AB658" i="45"/>
  <c r="AC658" i="45" s="1"/>
  <c r="AB657" i="45"/>
  <c r="AC657" i="45" s="1"/>
  <c r="AB656" i="45"/>
  <c r="AC656" i="45" s="1"/>
  <c r="AB655" i="45"/>
  <c r="AC655" i="45" s="1"/>
  <c r="AB654" i="45"/>
  <c r="AC654" i="45" s="1"/>
  <c r="AB653" i="45"/>
  <c r="AC653" i="45" s="1"/>
  <c r="AB652" i="45"/>
  <c r="AC652" i="45" s="1"/>
  <c r="AB651" i="45"/>
  <c r="AC651" i="45" s="1"/>
  <c r="AB650" i="45"/>
  <c r="AC650" i="45" s="1"/>
  <c r="AB649" i="45"/>
  <c r="AC649" i="45" s="1"/>
  <c r="AB648" i="45"/>
  <c r="AC648" i="45" s="1"/>
  <c r="AB647" i="45"/>
  <c r="AC647" i="45" s="1"/>
  <c r="AB646" i="45"/>
  <c r="AC646" i="45" s="1"/>
  <c r="AB645" i="45"/>
  <c r="AC645" i="45" s="1"/>
  <c r="AB644" i="45"/>
  <c r="AC644" i="45" s="1"/>
  <c r="AB643" i="45"/>
  <c r="AC643" i="45" s="1"/>
  <c r="AB642" i="45"/>
  <c r="AC642" i="45" s="1"/>
  <c r="AB641" i="45"/>
  <c r="AC641" i="45" s="1"/>
  <c r="AB640" i="45"/>
  <c r="AC640" i="45" s="1"/>
  <c r="AB639" i="45"/>
  <c r="AC639" i="45" s="1"/>
  <c r="AB638" i="45"/>
  <c r="AC638" i="45" s="1"/>
  <c r="AB637" i="45"/>
  <c r="AC637" i="45" s="1"/>
  <c r="AB636" i="45"/>
  <c r="AC636" i="45" s="1"/>
  <c r="AB635" i="45"/>
  <c r="AC635" i="45" s="1"/>
  <c r="AB634" i="45"/>
  <c r="AC634" i="45" s="1"/>
  <c r="AB633" i="45"/>
  <c r="AC633" i="45" s="1"/>
  <c r="AB632" i="45"/>
  <c r="AC632" i="45" s="1"/>
  <c r="AB631" i="45"/>
  <c r="AC631" i="45" s="1"/>
  <c r="AB630" i="45"/>
  <c r="AC630" i="45" s="1"/>
  <c r="AB629" i="45"/>
  <c r="AC629" i="45" s="1"/>
  <c r="AB628" i="45"/>
  <c r="AC628" i="45" s="1"/>
  <c r="AB627" i="45"/>
  <c r="AC627" i="45" s="1"/>
  <c r="AB626" i="45"/>
  <c r="AC626" i="45" s="1"/>
  <c r="AB625" i="45"/>
  <c r="AC625" i="45" s="1"/>
  <c r="AB624" i="45"/>
  <c r="AC624" i="45" s="1"/>
  <c r="AB623" i="45"/>
  <c r="AC623" i="45" s="1"/>
  <c r="AB622" i="45"/>
  <c r="AC622" i="45" s="1"/>
  <c r="AB621" i="45"/>
  <c r="AC621" i="45" s="1"/>
  <c r="AB620" i="45"/>
  <c r="AC620" i="45" s="1"/>
  <c r="AB619" i="45"/>
  <c r="AC619" i="45" s="1"/>
  <c r="AB618" i="45"/>
  <c r="AC618" i="45" s="1"/>
  <c r="AB617" i="45"/>
  <c r="AC617" i="45" s="1"/>
  <c r="AB616" i="45"/>
  <c r="AC616" i="45" s="1"/>
  <c r="AB615" i="45"/>
  <c r="AC615" i="45" s="1"/>
  <c r="AB614" i="45"/>
  <c r="AC614" i="45" s="1"/>
  <c r="AB613" i="45"/>
  <c r="AC613" i="45" s="1"/>
  <c r="AB612" i="45"/>
  <c r="AC612" i="45" s="1"/>
  <c r="AB611" i="45"/>
  <c r="AC611" i="45" s="1"/>
  <c r="AB610" i="45"/>
  <c r="AC610" i="45" s="1"/>
  <c r="AB609" i="45"/>
  <c r="AC609" i="45" s="1"/>
  <c r="AB608" i="45"/>
  <c r="AC608" i="45" s="1"/>
  <c r="AB607" i="45"/>
  <c r="AC607" i="45" s="1"/>
  <c r="AB606" i="45"/>
  <c r="AC606" i="45" s="1"/>
  <c r="AB605" i="45"/>
  <c r="AC605" i="45" s="1"/>
  <c r="AB604" i="45"/>
  <c r="AC604" i="45" s="1"/>
  <c r="AB603" i="45"/>
  <c r="AC603" i="45" s="1"/>
  <c r="AB602" i="45"/>
  <c r="AC602" i="45" s="1"/>
  <c r="AB601" i="45"/>
  <c r="AC601" i="45" s="1"/>
  <c r="AB600" i="45"/>
  <c r="AC600" i="45" s="1"/>
  <c r="AB599" i="45"/>
  <c r="AC599" i="45" s="1"/>
  <c r="AB598" i="45"/>
  <c r="AC598" i="45" s="1"/>
  <c r="AB597" i="45"/>
  <c r="AC597" i="45" s="1"/>
  <c r="AB596" i="45"/>
  <c r="AC596" i="45" s="1"/>
  <c r="AB595" i="45"/>
  <c r="AC595" i="45" s="1"/>
  <c r="AB594" i="45"/>
  <c r="AC594" i="45" s="1"/>
  <c r="AB593" i="45"/>
  <c r="AC593" i="45" s="1"/>
  <c r="AB592" i="45"/>
  <c r="AC592" i="45" s="1"/>
  <c r="AB591" i="45"/>
  <c r="AC591" i="45" s="1"/>
  <c r="AB590" i="45"/>
  <c r="AC590" i="45" s="1"/>
  <c r="AB589" i="45"/>
  <c r="AC589" i="45" s="1"/>
  <c r="AB588" i="45"/>
  <c r="AC588" i="45" s="1"/>
  <c r="AB587" i="45"/>
  <c r="AC587" i="45" s="1"/>
  <c r="AB586" i="45"/>
  <c r="AC586" i="45" s="1"/>
  <c r="AB585" i="45"/>
  <c r="AC585" i="45" s="1"/>
  <c r="AB584" i="45"/>
  <c r="AC584" i="45" s="1"/>
  <c r="AB583" i="45"/>
  <c r="AC583" i="45" s="1"/>
  <c r="AB582" i="45"/>
  <c r="AC582" i="45" s="1"/>
  <c r="AB581" i="45"/>
  <c r="AC581" i="45" s="1"/>
  <c r="AB580" i="45"/>
  <c r="AC580" i="45" s="1"/>
  <c r="AB579" i="45"/>
  <c r="AC579" i="45" s="1"/>
  <c r="AB578" i="45"/>
  <c r="AC578" i="45" s="1"/>
  <c r="AB577" i="45"/>
  <c r="AC577" i="45" s="1"/>
  <c r="AB576" i="45"/>
  <c r="AC576" i="45" s="1"/>
  <c r="AB575" i="45"/>
  <c r="AC575" i="45" s="1"/>
  <c r="AB574" i="45"/>
  <c r="AC574" i="45" s="1"/>
  <c r="AB573" i="45"/>
  <c r="AC573" i="45" s="1"/>
  <c r="AB572" i="45"/>
  <c r="AC572" i="45" s="1"/>
  <c r="AB571" i="45"/>
  <c r="AC571" i="45" s="1"/>
  <c r="AB570" i="45"/>
  <c r="AC570" i="45" s="1"/>
  <c r="AB569" i="45"/>
  <c r="AC569" i="45" s="1"/>
  <c r="AB568" i="45"/>
  <c r="AC568" i="45" s="1"/>
  <c r="AB567" i="45"/>
  <c r="AC567" i="45" s="1"/>
  <c r="AB566" i="45"/>
  <c r="AC566" i="45" s="1"/>
  <c r="AB565" i="45"/>
  <c r="AC565" i="45" s="1"/>
  <c r="AB564" i="45"/>
  <c r="AC564" i="45" s="1"/>
  <c r="AB563" i="45"/>
  <c r="AC563" i="45" s="1"/>
  <c r="AB562" i="45"/>
  <c r="AC562" i="45" s="1"/>
  <c r="AB561" i="45"/>
  <c r="AC561" i="45" s="1"/>
  <c r="AB560" i="45"/>
  <c r="AC560" i="45" s="1"/>
  <c r="AB559" i="45"/>
  <c r="AC559" i="45" s="1"/>
  <c r="AB558" i="45"/>
  <c r="AC558" i="45" s="1"/>
  <c r="AB557" i="45"/>
  <c r="AC557" i="45" s="1"/>
  <c r="AB556" i="45"/>
  <c r="AC556" i="45" s="1"/>
  <c r="AB555" i="45"/>
  <c r="AC555" i="45" s="1"/>
  <c r="AB554" i="45"/>
  <c r="AC554" i="45" s="1"/>
  <c r="AB553" i="45"/>
  <c r="AC553" i="45" s="1"/>
  <c r="AB552" i="45"/>
  <c r="AC552" i="45" s="1"/>
  <c r="AB551" i="45"/>
  <c r="AC551" i="45" s="1"/>
  <c r="AB550" i="45"/>
  <c r="AC550" i="45" s="1"/>
  <c r="AB549" i="45"/>
  <c r="AC549" i="45" s="1"/>
  <c r="AB548" i="45"/>
  <c r="AC548" i="45" s="1"/>
  <c r="AB547" i="45"/>
  <c r="AC547" i="45" s="1"/>
  <c r="AB546" i="45"/>
  <c r="AC546" i="45" s="1"/>
  <c r="AB545" i="45"/>
  <c r="AC545" i="45" s="1"/>
  <c r="AB544" i="45"/>
  <c r="AC544" i="45" s="1"/>
  <c r="AB543" i="45"/>
  <c r="AC543" i="45" s="1"/>
  <c r="AB542" i="45"/>
  <c r="AC542" i="45" s="1"/>
  <c r="AB541" i="45"/>
  <c r="AC541" i="45" s="1"/>
  <c r="AB540" i="45"/>
  <c r="AC540" i="45" s="1"/>
  <c r="AB539" i="45"/>
  <c r="AC539" i="45" s="1"/>
  <c r="AB538" i="45"/>
  <c r="AC538" i="45" s="1"/>
  <c r="AB537" i="45"/>
  <c r="AC537" i="45" s="1"/>
  <c r="AB536" i="45"/>
  <c r="AC536" i="45" s="1"/>
  <c r="AB535" i="45"/>
  <c r="AC535" i="45" s="1"/>
  <c r="AB534" i="45"/>
  <c r="AC534" i="45" s="1"/>
  <c r="AB533" i="45"/>
  <c r="AC533" i="45" s="1"/>
  <c r="AB532" i="45"/>
  <c r="AC532" i="45" s="1"/>
  <c r="AB531" i="45"/>
  <c r="AC531" i="45" s="1"/>
  <c r="AB530" i="45"/>
  <c r="AC530" i="45" s="1"/>
  <c r="AB529" i="45"/>
  <c r="AC529" i="45" s="1"/>
  <c r="AB528" i="45"/>
  <c r="AC528" i="45" s="1"/>
  <c r="AB527" i="45"/>
  <c r="AC527" i="45" s="1"/>
  <c r="AB526" i="45"/>
  <c r="AC526" i="45" s="1"/>
  <c r="AB525" i="45"/>
  <c r="AC525" i="45" s="1"/>
  <c r="AB524" i="45"/>
  <c r="AC524" i="45" s="1"/>
  <c r="AB523" i="45"/>
  <c r="AC523" i="45" s="1"/>
  <c r="AB522" i="45"/>
  <c r="AC522" i="45" s="1"/>
  <c r="AB521" i="45"/>
  <c r="AC521" i="45" s="1"/>
  <c r="AB520" i="45"/>
  <c r="AC520" i="45" s="1"/>
  <c r="AB519" i="45"/>
  <c r="AC519" i="45" s="1"/>
  <c r="AB518" i="45"/>
  <c r="AC518" i="45" s="1"/>
  <c r="AB517" i="45"/>
  <c r="AC517" i="45" s="1"/>
  <c r="AB516" i="45"/>
  <c r="AC516" i="45" s="1"/>
  <c r="AB515" i="45"/>
  <c r="AC515" i="45" s="1"/>
  <c r="AB514" i="45"/>
  <c r="AC514" i="45" s="1"/>
  <c r="AB513" i="45"/>
  <c r="AC513" i="45" s="1"/>
  <c r="AB512" i="45"/>
  <c r="AC512" i="45" s="1"/>
  <c r="AB511" i="45"/>
  <c r="AC511" i="45" s="1"/>
  <c r="AB510" i="45"/>
  <c r="AC510" i="45" s="1"/>
  <c r="AB509" i="45"/>
  <c r="AC509" i="45" s="1"/>
  <c r="AB508" i="45"/>
  <c r="AC508" i="45" s="1"/>
  <c r="AB507" i="45"/>
  <c r="AC507" i="45" s="1"/>
  <c r="AB506" i="45"/>
  <c r="AC506" i="45" s="1"/>
  <c r="AB505" i="45"/>
  <c r="AC505" i="45" s="1"/>
  <c r="AB504" i="45"/>
  <c r="AC504" i="45" s="1"/>
  <c r="AB503" i="45"/>
  <c r="AC503" i="45" s="1"/>
  <c r="AB502" i="45"/>
  <c r="AC502" i="45" s="1"/>
  <c r="AB501" i="45"/>
  <c r="AC501" i="45" s="1"/>
  <c r="AB500" i="45"/>
  <c r="AC500" i="45" s="1"/>
  <c r="AB499" i="45"/>
  <c r="AC499" i="45" s="1"/>
  <c r="AB498" i="45"/>
  <c r="AC498" i="45" s="1"/>
  <c r="AB497" i="45"/>
  <c r="AC497" i="45" s="1"/>
  <c r="AB496" i="45"/>
  <c r="AC496" i="45" s="1"/>
  <c r="AB495" i="45"/>
  <c r="AC495" i="45" s="1"/>
  <c r="AB494" i="45"/>
  <c r="AC494" i="45" s="1"/>
  <c r="AB493" i="45"/>
  <c r="AC493" i="45" s="1"/>
  <c r="AB492" i="45"/>
  <c r="AC492" i="45" s="1"/>
  <c r="AB491" i="45"/>
  <c r="AC491" i="45" s="1"/>
  <c r="AB490" i="45"/>
  <c r="AC490" i="45" s="1"/>
  <c r="AB489" i="45"/>
  <c r="AC489" i="45" s="1"/>
  <c r="AB488" i="45"/>
  <c r="AC488" i="45" s="1"/>
  <c r="AB487" i="45"/>
  <c r="AC487" i="45" s="1"/>
  <c r="AB486" i="45"/>
  <c r="AC486" i="45" s="1"/>
  <c r="AB485" i="45"/>
  <c r="AC485" i="45" s="1"/>
  <c r="AB484" i="45"/>
  <c r="AC484" i="45" s="1"/>
  <c r="AB483" i="45"/>
  <c r="AC483" i="45" s="1"/>
  <c r="AB482" i="45"/>
  <c r="AC482" i="45" s="1"/>
  <c r="AB481" i="45"/>
  <c r="AC481" i="45" s="1"/>
  <c r="AB480" i="45"/>
  <c r="AC480" i="45" s="1"/>
  <c r="AB479" i="45"/>
  <c r="AC479" i="45" s="1"/>
  <c r="AB478" i="45"/>
  <c r="AC478" i="45" s="1"/>
  <c r="AB477" i="45"/>
  <c r="AC477" i="45" s="1"/>
  <c r="AB476" i="45"/>
  <c r="AC476" i="45" s="1"/>
  <c r="AB475" i="45"/>
  <c r="AC475" i="45" s="1"/>
  <c r="AB474" i="45"/>
  <c r="AC474" i="45" s="1"/>
  <c r="AB473" i="45"/>
  <c r="AC473" i="45" s="1"/>
  <c r="AB472" i="45"/>
  <c r="AC472" i="45" s="1"/>
  <c r="AB471" i="45"/>
  <c r="AC471" i="45" s="1"/>
  <c r="AB470" i="45"/>
  <c r="AC470" i="45" s="1"/>
  <c r="AB469" i="45"/>
  <c r="AC469" i="45" s="1"/>
  <c r="AB468" i="45"/>
  <c r="AC468" i="45" s="1"/>
  <c r="AB467" i="45"/>
  <c r="AC467" i="45" s="1"/>
  <c r="AB466" i="45"/>
  <c r="AC466" i="45" s="1"/>
  <c r="AB465" i="45"/>
  <c r="AC465" i="45" s="1"/>
  <c r="AB464" i="45"/>
  <c r="AC464" i="45" s="1"/>
  <c r="AB463" i="45"/>
  <c r="AC463" i="45" s="1"/>
  <c r="AB462" i="45"/>
  <c r="AC462" i="45" s="1"/>
  <c r="AB461" i="45"/>
  <c r="AC461" i="45" s="1"/>
  <c r="AB460" i="45"/>
  <c r="AC460" i="45" s="1"/>
  <c r="AB459" i="45"/>
  <c r="AC459" i="45" s="1"/>
  <c r="AB458" i="45"/>
  <c r="AC458" i="45" s="1"/>
  <c r="AB457" i="45"/>
  <c r="AC457" i="45" s="1"/>
  <c r="AB456" i="45"/>
  <c r="AC456" i="45" s="1"/>
  <c r="AB455" i="45"/>
  <c r="AC455" i="45" s="1"/>
  <c r="AB454" i="45"/>
  <c r="AC454" i="45" s="1"/>
  <c r="AB453" i="45"/>
  <c r="AC453" i="45" s="1"/>
  <c r="AB452" i="45"/>
  <c r="AC452" i="45" s="1"/>
  <c r="AB451" i="45"/>
  <c r="AC451" i="45" s="1"/>
  <c r="AB450" i="45"/>
  <c r="AC450" i="45" s="1"/>
  <c r="AB449" i="45"/>
  <c r="AC449" i="45" s="1"/>
  <c r="AB448" i="45"/>
  <c r="AC448" i="45" s="1"/>
  <c r="AB447" i="45"/>
  <c r="AC447" i="45" s="1"/>
  <c r="AB446" i="45"/>
  <c r="AC446" i="45" s="1"/>
  <c r="AB445" i="45"/>
  <c r="AC445" i="45" s="1"/>
  <c r="AB444" i="45"/>
  <c r="AC444" i="45" s="1"/>
  <c r="AB443" i="45"/>
  <c r="AC443" i="45" s="1"/>
  <c r="AB442" i="45"/>
  <c r="AC442" i="45" s="1"/>
  <c r="AB441" i="45"/>
  <c r="AC441" i="45" s="1"/>
  <c r="AB440" i="45"/>
  <c r="AC440" i="45" s="1"/>
  <c r="AB439" i="45"/>
  <c r="AC439" i="45" s="1"/>
  <c r="AB438" i="45"/>
  <c r="AC438" i="45" s="1"/>
  <c r="AB437" i="45"/>
  <c r="AC437" i="45" s="1"/>
  <c r="AB436" i="45"/>
  <c r="AC436" i="45" s="1"/>
  <c r="AB435" i="45"/>
  <c r="AC435" i="45" s="1"/>
  <c r="AB434" i="45"/>
  <c r="AC434" i="45" s="1"/>
  <c r="AB433" i="45"/>
  <c r="AC433" i="45" s="1"/>
  <c r="AB432" i="45"/>
  <c r="AC432" i="45" s="1"/>
  <c r="AB431" i="45"/>
  <c r="AC431" i="45" s="1"/>
  <c r="AB430" i="45"/>
  <c r="AC430" i="45" s="1"/>
  <c r="AB429" i="45"/>
  <c r="AC429" i="45" s="1"/>
  <c r="AB428" i="45"/>
  <c r="AC428" i="45" s="1"/>
  <c r="AB427" i="45"/>
  <c r="AC427" i="45" s="1"/>
  <c r="AB426" i="45"/>
  <c r="AC426" i="45" s="1"/>
  <c r="AB425" i="45"/>
  <c r="AC425" i="45" s="1"/>
  <c r="AB424" i="45"/>
  <c r="AC424" i="45" s="1"/>
  <c r="AB423" i="45"/>
  <c r="AC423" i="45" s="1"/>
  <c r="AB422" i="45"/>
  <c r="AC422" i="45" s="1"/>
  <c r="AB421" i="45"/>
  <c r="AC421" i="45" s="1"/>
  <c r="AB420" i="45"/>
  <c r="AC420" i="45" s="1"/>
  <c r="AB419" i="45"/>
  <c r="AC419" i="45" s="1"/>
  <c r="AB418" i="45"/>
  <c r="AC418" i="45" s="1"/>
  <c r="AB417" i="45"/>
  <c r="AC417" i="45" s="1"/>
  <c r="AB416" i="45"/>
  <c r="AC416" i="45" s="1"/>
  <c r="AB415" i="45"/>
  <c r="AC415" i="45" s="1"/>
  <c r="AB414" i="45"/>
  <c r="AC414" i="45" s="1"/>
  <c r="AB413" i="45"/>
  <c r="AC413" i="45" s="1"/>
  <c r="AB412" i="45"/>
  <c r="AC412" i="45" s="1"/>
  <c r="AB411" i="45"/>
  <c r="AC411" i="45" s="1"/>
  <c r="AB410" i="45"/>
  <c r="AC410" i="45" s="1"/>
  <c r="AB409" i="45"/>
  <c r="AC409" i="45" s="1"/>
  <c r="AB408" i="45"/>
  <c r="AC408" i="45" s="1"/>
  <c r="AB407" i="45"/>
  <c r="AC407" i="45" s="1"/>
  <c r="AB406" i="45"/>
  <c r="AC406" i="45" s="1"/>
  <c r="AB405" i="45"/>
  <c r="AC405" i="45" s="1"/>
  <c r="AB404" i="45"/>
  <c r="AC404" i="45" s="1"/>
  <c r="AB403" i="45"/>
  <c r="AC403" i="45" s="1"/>
  <c r="AB402" i="45"/>
  <c r="AC402" i="45" s="1"/>
  <c r="AB401" i="45"/>
  <c r="AC401" i="45" s="1"/>
  <c r="AB400" i="45"/>
  <c r="AC400" i="45" s="1"/>
  <c r="AB399" i="45"/>
  <c r="AC399" i="45" s="1"/>
  <c r="AB398" i="45"/>
  <c r="AC398" i="45" s="1"/>
  <c r="AB397" i="45"/>
  <c r="AC397" i="45" s="1"/>
  <c r="AB396" i="45"/>
  <c r="AC396" i="45" s="1"/>
  <c r="AB395" i="45"/>
  <c r="AC395" i="45" s="1"/>
  <c r="AB394" i="45"/>
  <c r="AC394" i="45" s="1"/>
  <c r="AB393" i="45"/>
  <c r="AC393" i="45" s="1"/>
  <c r="AB392" i="45"/>
  <c r="AC392" i="45" s="1"/>
  <c r="AB391" i="45"/>
  <c r="AC391" i="45" s="1"/>
  <c r="AB390" i="45"/>
  <c r="AC390" i="45" s="1"/>
  <c r="AB389" i="45"/>
  <c r="AC389" i="45" s="1"/>
  <c r="AB388" i="45"/>
  <c r="AC388" i="45" s="1"/>
  <c r="AB387" i="45"/>
  <c r="AC387" i="45" s="1"/>
  <c r="AB386" i="45"/>
  <c r="AC386" i="45" s="1"/>
  <c r="AB385" i="45"/>
  <c r="AC385" i="45" s="1"/>
  <c r="AB384" i="45"/>
  <c r="AC384" i="45" s="1"/>
  <c r="AB383" i="45"/>
  <c r="AC383" i="45" s="1"/>
  <c r="AB382" i="45"/>
  <c r="AC382" i="45" s="1"/>
  <c r="AB381" i="45"/>
  <c r="AC381" i="45" s="1"/>
  <c r="AB380" i="45"/>
  <c r="AC380" i="45" s="1"/>
  <c r="AB379" i="45"/>
  <c r="AC379" i="45" s="1"/>
  <c r="AB378" i="45"/>
  <c r="AC378" i="45" s="1"/>
  <c r="AB377" i="45"/>
  <c r="AC377" i="45" s="1"/>
  <c r="AB376" i="45"/>
  <c r="AC376" i="45" s="1"/>
  <c r="AB375" i="45"/>
  <c r="AC375" i="45" s="1"/>
  <c r="AB374" i="45"/>
  <c r="AC374" i="45" s="1"/>
  <c r="AB373" i="45"/>
  <c r="AC373" i="45" s="1"/>
  <c r="AB372" i="45"/>
  <c r="AC372" i="45" s="1"/>
  <c r="AB371" i="45"/>
  <c r="AC371" i="45" s="1"/>
  <c r="AB370" i="45"/>
  <c r="AC370" i="45" s="1"/>
  <c r="AB369" i="45"/>
  <c r="AC369" i="45" s="1"/>
  <c r="AB368" i="45"/>
  <c r="AC368" i="45" s="1"/>
  <c r="AB367" i="45"/>
  <c r="AC367" i="45" s="1"/>
  <c r="AB366" i="45"/>
  <c r="AC366" i="45" s="1"/>
  <c r="AB365" i="45"/>
  <c r="AC365" i="45" s="1"/>
  <c r="AB364" i="45"/>
  <c r="AC364" i="45" s="1"/>
  <c r="AB363" i="45"/>
  <c r="AC363" i="45" s="1"/>
  <c r="AB362" i="45"/>
  <c r="AC362" i="45" s="1"/>
  <c r="AB361" i="45"/>
  <c r="AC361" i="45" s="1"/>
  <c r="AB360" i="45"/>
  <c r="AC360" i="45" s="1"/>
  <c r="AB359" i="45"/>
  <c r="AC359" i="45" s="1"/>
  <c r="AB358" i="45"/>
  <c r="AC358" i="45" s="1"/>
  <c r="AB357" i="45"/>
  <c r="AC357" i="45" s="1"/>
  <c r="AB356" i="45"/>
  <c r="AC356" i="45" s="1"/>
  <c r="AB355" i="45"/>
  <c r="AC355" i="45" s="1"/>
  <c r="AB354" i="45"/>
  <c r="AC354" i="45" s="1"/>
  <c r="AB353" i="45"/>
  <c r="AC353" i="45" s="1"/>
  <c r="AB352" i="45"/>
  <c r="AC352" i="45" s="1"/>
  <c r="AB351" i="45"/>
  <c r="AC351" i="45" s="1"/>
  <c r="AB350" i="45"/>
  <c r="AC350" i="45" s="1"/>
  <c r="AB349" i="45"/>
  <c r="AC349" i="45" s="1"/>
  <c r="AB348" i="45"/>
  <c r="AC348" i="45" s="1"/>
  <c r="AB347" i="45"/>
  <c r="AC347" i="45" s="1"/>
  <c r="AB346" i="45"/>
  <c r="AC346" i="45" s="1"/>
  <c r="AB345" i="45"/>
  <c r="AC345" i="45" s="1"/>
  <c r="AB344" i="45"/>
  <c r="AC344" i="45" s="1"/>
  <c r="AB343" i="45"/>
  <c r="AC343" i="45" s="1"/>
  <c r="AB342" i="45"/>
  <c r="AC342" i="45" s="1"/>
  <c r="AB341" i="45"/>
  <c r="AC341" i="45" s="1"/>
  <c r="AB340" i="45"/>
  <c r="AC340" i="45" s="1"/>
  <c r="AB339" i="45"/>
  <c r="AC339" i="45" s="1"/>
  <c r="AB338" i="45"/>
  <c r="AC338" i="45" s="1"/>
  <c r="AB337" i="45"/>
  <c r="AC337" i="45" s="1"/>
  <c r="AB336" i="45"/>
  <c r="AC336" i="45" s="1"/>
  <c r="AB335" i="45"/>
  <c r="AC335" i="45" s="1"/>
  <c r="AB334" i="45"/>
  <c r="AC334" i="45" s="1"/>
  <c r="AB333" i="45"/>
  <c r="AC333" i="45" s="1"/>
  <c r="AB332" i="45"/>
  <c r="AC332" i="45" s="1"/>
  <c r="AB331" i="45"/>
  <c r="AC331" i="45" s="1"/>
  <c r="AB330" i="45"/>
  <c r="AC330" i="45" s="1"/>
  <c r="AB329" i="45"/>
  <c r="AC329" i="45" s="1"/>
  <c r="AB328" i="45"/>
  <c r="AC328" i="45" s="1"/>
  <c r="AB327" i="45"/>
  <c r="AC327" i="45" s="1"/>
  <c r="AB326" i="45"/>
  <c r="AC326" i="45" s="1"/>
  <c r="AB325" i="45"/>
  <c r="AC325" i="45" s="1"/>
  <c r="AB324" i="45"/>
  <c r="AC324" i="45" s="1"/>
  <c r="AB323" i="45"/>
  <c r="AC323" i="45" s="1"/>
  <c r="AB322" i="45"/>
  <c r="AC322" i="45" s="1"/>
  <c r="AB321" i="45"/>
  <c r="AC321" i="45" s="1"/>
  <c r="AB320" i="45"/>
  <c r="AC320" i="45" s="1"/>
  <c r="AB319" i="45"/>
  <c r="AC319" i="45" s="1"/>
  <c r="AB318" i="45"/>
  <c r="AC318" i="45" s="1"/>
  <c r="AB317" i="45"/>
  <c r="AC317" i="45" s="1"/>
  <c r="AB316" i="45"/>
  <c r="AC316" i="45" s="1"/>
  <c r="AB315" i="45"/>
  <c r="AC315" i="45" s="1"/>
  <c r="AB314" i="45"/>
  <c r="AC314" i="45" s="1"/>
  <c r="AB313" i="45"/>
  <c r="AC313" i="45" s="1"/>
  <c r="AB312" i="45"/>
  <c r="AC312" i="45" s="1"/>
  <c r="AB311" i="45"/>
  <c r="AC311" i="45" s="1"/>
  <c r="AB310" i="45"/>
  <c r="AC310" i="45" s="1"/>
  <c r="AB309" i="45"/>
  <c r="AC309" i="45" s="1"/>
  <c r="AB308" i="45"/>
  <c r="AC308" i="45" s="1"/>
  <c r="AB307" i="45"/>
  <c r="AC307" i="45" s="1"/>
  <c r="AB306" i="45"/>
  <c r="AC306" i="45" s="1"/>
  <c r="AB305" i="45"/>
  <c r="AC305" i="45" s="1"/>
  <c r="AB304" i="45"/>
  <c r="AC304" i="45" s="1"/>
  <c r="AB303" i="45"/>
  <c r="AC303" i="45" s="1"/>
  <c r="AB302" i="45"/>
  <c r="AC302" i="45" s="1"/>
  <c r="AB301" i="45"/>
  <c r="AC301" i="45" s="1"/>
  <c r="AB300" i="45"/>
  <c r="AC300" i="45" s="1"/>
  <c r="AB299" i="45"/>
  <c r="AC299" i="45" s="1"/>
  <c r="AB298" i="45"/>
  <c r="AC298" i="45" s="1"/>
  <c r="AB297" i="45"/>
  <c r="AC297" i="45" s="1"/>
  <c r="AB296" i="45"/>
  <c r="AC296" i="45" s="1"/>
  <c r="AB295" i="45"/>
  <c r="AC295" i="45" s="1"/>
  <c r="AB294" i="45"/>
  <c r="AC294" i="45" s="1"/>
  <c r="AB293" i="45"/>
  <c r="AC293" i="45" s="1"/>
  <c r="AB292" i="45"/>
  <c r="AC292" i="45" s="1"/>
  <c r="AB291" i="45"/>
  <c r="AC291" i="45" s="1"/>
  <c r="AB290" i="45"/>
  <c r="AC290" i="45" s="1"/>
  <c r="AB289" i="45"/>
  <c r="AC289" i="45" s="1"/>
  <c r="AB288" i="45"/>
  <c r="AC288" i="45" s="1"/>
  <c r="AB287" i="45"/>
  <c r="AC287" i="45" s="1"/>
  <c r="AB286" i="45"/>
  <c r="AC286" i="45" s="1"/>
  <c r="AB285" i="45"/>
  <c r="AC285" i="45" s="1"/>
  <c r="AB284" i="45"/>
  <c r="AC284" i="45" s="1"/>
  <c r="AB283" i="45"/>
  <c r="AC283" i="45" s="1"/>
  <c r="AB282" i="45"/>
  <c r="AC282" i="45" s="1"/>
  <c r="AB281" i="45"/>
  <c r="AC281" i="45" s="1"/>
  <c r="AB280" i="45"/>
  <c r="AC280" i="45" s="1"/>
  <c r="AB279" i="45"/>
  <c r="AC279" i="45" s="1"/>
  <c r="AB278" i="45"/>
  <c r="AC278" i="45" s="1"/>
  <c r="AB277" i="45"/>
  <c r="AC277" i="45" s="1"/>
  <c r="AB276" i="45"/>
  <c r="AC276" i="45" s="1"/>
  <c r="AB275" i="45"/>
  <c r="AC275" i="45" s="1"/>
  <c r="AB274" i="45"/>
  <c r="AC274" i="45" s="1"/>
  <c r="AB273" i="45"/>
  <c r="AC273" i="45" s="1"/>
  <c r="AB272" i="45"/>
  <c r="AC272" i="45" s="1"/>
  <c r="AB271" i="45"/>
  <c r="AC271" i="45" s="1"/>
  <c r="AB270" i="45"/>
  <c r="AC270" i="45" s="1"/>
  <c r="AB269" i="45"/>
  <c r="AC269" i="45" s="1"/>
  <c r="AB268" i="45"/>
  <c r="AC268" i="45" s="1"/>
  <c r="AB267" i="45"/>
  <c r="AC267" i="45" s="1"/>
  <c r="AB266" i="45"/>
  <c r="AC266" i="45" s="1"/>
  <c r="AB265" i="45"/>
  <c r="AC265" i="45" s="1"/>
  <c r="AB264" i="45"/>
  <c r="AC264" i="45" s="1"/>
  <c r="AB263" i="45"/>
  <c r="AC263" i="45" s="1"/>
  <c r="AB262" i="45"/>
  <c r="AC262" i="45" s="1"/>
  <c r="AB261" i="45"/>
  <c r="AC261" i="45" s="1"/>
  <c r="AB260" i="45"/>
  <c r="AC260" i="45" s="1"/>
  <c r="AB259" i="45"/>
  <c r="AC259" i="45" s="1"/>
  <c r="AB258" i="45"/>
  <c r="AC258" i="45" s="1"/>
  <c r="AB257" i="45"/>
  <c r="AC257" i="45" s="1"/>
  <c r="AB256" i="45"/>
  <c r="AC256" i="45" s="1"/>
  <c r="AB255" i="45"/>
  <c r="AC255" i="45" s="1"/>
  <c r="AB254" i="45"/>
  <c r="AC254" i="45" s="1"/>
  <c r="AB253" i="45"/>
  <c r="AC253" i="45" s="1"/>
  <c r="AB252" i="45"/>
  <c r="AC252" i="45" s="1"/>
  <c r="AB251" i="45"/>
  <c r="AC251" i="45" s="1"/>
  <c r="AB250" i="45"/>
  <c r="AC250" i="45" s="1"/>
  <c r="AB249" i="45"/>
  <c r="AC249" i="45" s="1"/>
  <c r="AB248" i="45"/>
  <c r="AC248" i="45" s="1"/>
  <c r="AB247" i="45"/>
  <c r="AC247" i="45" s="1"/>
  <c r="AB246" i="45"/>
  <c r="AC246" i="45" s="1"/>
  <c r="AB245" i="45"/>
  <c r="AC245" i="45" s="1"/>
  <c r="AB244" i="45"/>
  <c r="AC244" i="45" s="1"/>
  <c r="AB243" i="45"/>
  <c r="AC243" i="45" s="1"/>
  <c r="AB242" i="45"/>
  <c r="AC242" i="45" s="1"/>
  <c r="AB241" i="45"/>
  <c r="AC241" i="45" s="1"/>
  <c r="AB240" i="45"/>
  <c r="AC240" i="45" s="1"/>
  <c r="AB239" i="45"/>
  <c r="AC239" i="45" s="1"/>
  <c r="AB238" i="45"/>
  <c r="AC238" i="45" s="1"/>
  <c r="AB237" i="45"/>
  <c r="AC237" i="45" s="1"/>
  <c r="AB236" i="45"/>
  <c r="AC236" i="45" s="1"/>
  <c r="AB235" i="45"/>
  <c r="AC235" i="45" s="1"/>
  <c r="AB234" i="45"/>
  <c r="AC234" i="45" s="1"/>
  <c r="AB233" i="45"/>
  <c r="AC233" i="45" s="1"/>
  <c r="AB232" i="45"/>
  <c r="AC232" i="45" s="1"/>
  <c r="AB231" i="45"/>
  <c r="AC231" i="45" s="1"/>
  <c r="AB230" i="45"/>
  <c r="AC230" i="45" s="1"/>
  <c r="AB229" i="45"/>
  <c r="AC229" i="45" s="1"/>
  <c r="AB228" i="45"/>
  <c r="AC228" i="45" s="1"/>
  <c r="AB227" i="45"/>
  <c r="AC227" i="45" s="1"/>
  <c r="AB226" i="45"/>
  <c r="AC226" i="45" s="1"/>
  <c r="AB225" i="45"/>
  <c r="AC225" i="45" s="1"/>
  <c r="AB224" i="45"/>
  <c r="AC224" i="45" s="1"/>
  <c r="AB223" i="45"/>
  <c r="AC223" i="45" s="1"/>
  <c r="AB222" i="45"/>
  <c r="AC222" i="45" s="1"/>
  <c r="AB221" i="45"/>
  <c r="AC221" i="45" s="1"/>
  <c r="AB220" i="45"/>
  <c r="AC220" i="45" s="1"/>
  <c r="AB219" i="45"/>
  <c r="AC219" i="45" s="1"/>
  <c r="AB218" i="45"/>
  <c r="AC218" i="45" s="1"/>
  <c r="AB217" i="45"/>
  <c r="AC217" i="45" s="1"/>
  <c r="AB216" i="45"/>
  <c r="AC216" i="45" s="1"/>
  <c r="AB215" i="45"/>
  <c r="AC215" i="45" s="1"/>
  <c r="AB214" i="45"/>
  <c r="AC214" i="45" s="1"/>
  <c r="AB213" i="45"/>
  <c r="AC213" i="45" s="1"/>
  <c r="AB212" i="45"/>
  <c r="AC212" i="45" s="1"/>
  <c r="AB211" i="45"/>
  <c r="AC211" i="45" s="1"/>
  <c r="AB210" i="45"/>
  <c r="AC210" i="45" s="1"/>
  <c r="AB209" i="45"/>
  <c r="AC209" i="45" s="1"/>
  <c r="AB208" i="45"/>
  <c r="AC208" i="45" s="1"/>
  <c r="AB207" i="45"/>
  <c r="AC207" i="45" s="1"/>
  <c r="AB206" i="45"/>
  <c r="AC206" i="45" s="1"/>
  <c r="AB205" i="45"/>
  <c r="AC205" i="45" s="1"/>
  <c r="AB204" i="45"/>
  <c r="AC204" i="45" s="1"/>
  <c r="AB203" i="45"/>
  <c r="AC203" i="45" s="1"/>
  <c r="AB202" i="45"/>
  <c r="AC202" i="45" s="1"/>
  <c r="AB201" i="45"/>
  <c r="AC201" i="45" s="1"/>
  <c r="AB200" i="45"/>
  <c r="AC200" i="45" s="1"/>
  <c r="AB199" i="45"/>
  <c r="AC199" i="45" s="1"/>
  <c r="AB198" i="45"/>
  <c r="AC198" i="45" s="1"/>
  <c r="AB197" i="45"/>
  <c r="AC197" i="45" s="1"/>
  <c r="AB196" i="45"/>
  <c r="AC196" i="45" s="1"/>
  <c r="AB195" i="45"/>
  <c r="AC195" i="45" s="1"/>
  <c r="AB194" i="45"/>
  <c r="AC194" i="45" s="1"/>
  <c r="AB193" i="45"/>
  <c r="AC193" i="45" s="1"/>
  <c r="AB192" i="45"/>
  <c r="AC192" i="45" s="1"/>
  <c r="AB191" i="45"/>
  <c r="AC191" i="45" s="1"/>
  <c r="AB190" i="45"/>
  <c r="AC190" i="45" s="1"/>
  <c r="AB189" i="45"/>
  <c r="AC189" i="45" s="1"/>
  <c r="AB188" i="45"/>
  <c r="AC188" i="45" s="1"/>
  <c r="AB187" i="45"/>
  <c r="AC187" i="45" s="1"/>
  <c r="AB186" i="45"/>
  <c r="AC186" i="45" s="1"/>
  <c r="AB185" i="45"/>
  <c r="AC185" i="45" s="1"/>
  <c r="AB184" i="45"/>
  <c r="AC184" i="45" s="1"/>
  <c r="AB183" i="45"/>
  <c r="AC183" i="45" s="1"/>
  <c r="AB182" i="45"/>
  <c r="AC182" i="45" s="1"/>
  <c r="AB181" i="45"/>
  <c r="AC181" i="45" s="1"/>
  <c r="AB180" i="45"/>
  <c r="AC180" i="45" s="1"/>
  <c r="AB179" i="45"/>
  <c r="AC179" i="45" s="1"/>
  <c r="AB178" i="45"/>
  <c r="AC178" i="45" s="1"/>
  <c r="AB177" i="45"/>
  <c r="AC177" i="45" s="1"/>
  <c r="AB176" i="45"/>
  <c r="AC176" i="45" s="1"/>
  <c r="AB175" i="45"/>
  <c r="AC175" i="45" s="1"/>
  <c r="AB174" i="45"/>
  <c r="AC174" i="45" s="1"/>
  <c r="AB173" i="45"/>
  <c r="AC173" i="45" s="1"/>
  <c r="AB172" i="45"/>
  <c r="AC172" i="45" s="1"/>
  <c r="AB171" i="45"/>
  <c r="AC171" i="45" s="1"/>
  <c r="AB170" i="45"/>
  <c r="AC170" i="45" s="1"/>
  <c r="AB169" i="45"/>
  <c r="AC169" i="45" s="1"/>
  <c r="AB168" i="45"/>
  <c r="AC168" i="45" s="1"/>
  <c r="AB167" i="45"/>
  <c r="AC167" i="45" s="1"/>
  <c r="AB166" i="45"/>
  <c r="AC166" i="45" s="1"/>
  <c r="AB165" i="45"/>
  <c r="AC165" i="45" s="1"/>
  <c r="AB164" i="45"/>
  <c r="AC164" i="45" s="1"/>
  <c r="AB163" i="45"/>
  <c r="AC163" i="45" s="1"/>
  <c r="AB162" i="45"/>
  <c r="AC162" i="45" s="1"/>
  <c r="AB161" i="45"/>
  <c r="AC161" i="45" s="1"/>
  <c r="AB160" i="45"/>
  <c r="AC160" i="45" s="1"/>
  <c r="AB159" i="45"/>
  <c r="AC159" i="45" s="1"/>
  <c r="AB158" i="45"/>
  <c r="AC158" i="45" s="1"/>
  <c r="AB157" i="45"/>
  <c r="AC157" i="45" s="1"/>
  <c r="AB156" i="45"/>
  <c r="AC156" i="45" s="1"/>
  <c r="AB155" i="45"/>
  <c r="AC155" i="45" s="1"/>
  <c r="AB154" i="45"/>
  <c r="AC154" i="45" s="1"/>
  <c r="AB153" i="45"/>
  <c r="AC153" i="45" s="1"/>
  <c r="AB152" i="45"/>
  <c r="AC152" i="45" s="1"/>
  <c r="AB151" i="45"/>
  <c r="AC151" i="45" s="1"/>
  <c r="AB150" i="45"/>
  <c r="AC150" i="45" s="1"/>
  <c r="AB149" i="45"/>
  <c r="AC149" i="45" s="1"/>
  <c r="AB148" i="45"/>
  <c r="AC148" i="45" s="1"/>
  <c r="AB147" i="45"/>
  <c r="AC147" i="45" s="1"/>
  <c r="AB146" i="45"/>
  <c r="AC146" i="45" s="1"/>
  <c r="AB145" i="45"/>
  <c r="AC145" i="45" s="1"/>
  <c r="AB144" i="45"/>
  <c r="AC144" i="45" s="1"/>
  <c r="AB143" i="45"/>
  <c r="AC143" i="45" s="1"/>
  <c r="AB142" i="45"/>
  <c r="AC142" i="45" s="1"/>
  <c r="AB141" i="45"/>
  <c r="AC141" i="45" s="1"/>
  <c r="AB140" i="45"/>
  <c r="AC140" i="45" s="1"/>
  <c r="AB139" i="45"/>
  <c r="AC139" i="45" s="1"/>
  <c r="AB138" i="45"/>
  <c r="AC138" i="45" s="1"/>
  <c r="AB137" i="45"/>
  <c r="AC137" i="45" s="1"/>
  <c r="AB136" i="45"/>
  <c r="AC136" i="45" s="1"/>
  <c r="AB135" i="45"/>
  <c r="AC135" i="45" s="1"/>
  <c r="AB134" i="45"/>
  <c r="AC134" i="45" s="1"/>
  <c r="AB133" i="45"/>
  <c r="AC133" i="45" s="1"/>
  <c r="AB132" i="45"/>
  <c r="AC132" i="45" s="1"/>
  <c r="AB131" i="45"/>
  <c r="AC131" i="45" s="1"/>
  <c r="AB130" i="45"/>
  <c r="AC130" i="45" s="1"/>
  <c r="AB129" i="45"/>
  <c r="AC129" i="45" s="1"/>
  <c r="AB128" i="45"/>
  <c r="AC128" i="45" s="1"/>
  <c r="AB127" i="45"/>
  <c r="AC127" i="45" s="1"/>
  <c r="AB126" i="45"/>
  <c r="AC126" i="45" s="1"/>
  <c r="AB125" i="45"/>
  <c r="AC125" i="45" s="1"/>
  <c r="AB124" i="45"/>
  <c r="AC124" i="45" s="1"/>
  <c r="AB123" i="45"/>
  <c r="AC123" i="45" s="1"/>
  <c r="AB122" i="45"/>
  <c r="AC122" i="45" s="1"/>
  <c r="AB121" i="45"/>
  <c r="AC121" i="45" s="1"/>
  <c r="AB120" i="45"/>
  <c r="AC120" i="45" s="1"/>
  <c r="AB119" i="45"/>
  <c r="AC119" i="45" s="1"/>
  <c r="AB118" i="45"/>
  <c r="AC118" i="45" s="1"/>
  <c r="AB117" i="45"/>
  <c r="AC117" i="45" s="1"/>
  <c r="AB116" i="45"/>
  <c r="AC116" i="45" s="1"/>
  <c r="AB115" i="45"/>
  <c r="AC115" i="45" s="1"/>
  <c r="AB114" i="45"/>
  <c r="AC114" i="45" s="1"/>
  <c r="AB113" i="45"/>
  <c r="AC113" i="45" s="1"/>
  <c r="AB112" i="45"/>
  <c r="AC112" i="45" s="1"/>
  <c r="AB111" i="45"/>
  <c r="AC111" i="45" s="1"/>
  <c r="AB110" i="45"/>
  <c r="AC110" i="45" s="1"/>
  <c r="AB109" i="45"/>
  <c r="AC109" i="45" s="1"/>
  <c r="AB108" i="45"/>
  <c r="AC108" i="45" s="1"/>
  <c r="AB107" i="45"/>
  <c r="AC107" i="45" s="1"/>
  <c r="AB106" i="45"/>
  <c r="AC106" i="45" s="1"/>
  <c r="AB105" i="45"/>
  <c r="AC105" i="45" s="1"/>
  <c r="AB104" i="45"/>
  <c r="AC104" i="45" s="1"/>
  <c r="AB103" i="45"/>
  <c r="AC103" i="45" s="1"/>
  <c r="AB102" i="45"/>
  <c r="AC102" i="45" s="1"/>
  <c r="AB101" i="45"/>
  <c r="AC101" i="45" s="1"/>
  <c r="AB100" i="45"/>
  <c r="AC100" i="45" s="1"/>
  <c r="AB99" i="45"/>
  <c r="AC99" i="45" s="1"/>
  <c r="AB98" i="45"/>
  <c r="AC98" i="45" s="1"/>
  <c r="AB97" i="45"/>
  <c r="AC97" i="45" s="1"/>
  <c r="AB96" i="45"/>
  <c r="AC96" i="45" s="1"/>
  <c r="AB95" i="45"/>
  <c r="AC95" i="45" s="1"/>
  <c r="AB94" i="45"/>
  <c r="AC94" i="45" s="1"/>
  <c r="AB93" i="45"/>
  <c r="AC93" i="45" s="1"/>
  <c r="AB92" i="45"/>
  <c r="AC92" i="45" s="1"/>
  <c r="AB91" i="45"/>
  <c r="AC91" i="45" s="1"/>
  <c r="AB90" i="45"/>
  <c r="AC90" i="45" s="1"/>
  <c r="AB89" i="45"/>
  <c r="AC89" i="45" s="1"/>
  <c r="AB88" i="45"/>
  <c r="AC88" i="45" s="1"/>
  <c r="AB87" i="45"/>
  <c r="AC87" i="45" s="1"/>
  <c r="AB86" i="45"/>
  <c r="AC86" i="45" s="1"/>
  <c r="AB85" i="45"/>
  <c r="AC85" i="45" s="1"/>
  <c r="AB84" i="45"/>
  <c r="AC84" i="45" s="1"/>
  <c r="AB83" i="45"/>
  <c r="AC83" i="45" s="1"/>
  <c r="AB82" i="45"/>
  <c r="AC82" i="45" s="1"/>
  <c r="AB81" i="45"/>
  <c r="AC81" i="45" s="1"/>
  <c r="AB80" i="45"/>
  <c r="AC80" i="45" s="1"/>
  <c r="AB79" i="45"/>
  <c r="AC79" i="45" s="1"/>
  <c r="AB78" i="45"/>
  <c r="AC78" i="45" s="1"/>
  <c r="AB77" i="45"/>
  <c r="AC77" i="45" s="1"/>
  <c r="AB76" i="45"/>
  <c r="AC76" i="45" s="1"/>
  <c r="AB75" i="45"/>
  <c r="AC75" i="45" s="1"/>
  <c r="AB74" i="45"/>
  <c r="AC74" i="45" s="1"/>
  <c r="AB73" i="45"/>
  <c r="AC73" i="45" s="1"/>
  <c r="AB72" i="45"/>
  <c r="AC72" i="45" s="1"/>
  <c r="AB71" i="45"/>
  <c r="AC71" i="45" s="1"/>
  <c r="AB70" i="45"/>
  <c r="AC70" i="45" s="1"/>
  <c r="AB69" i="45"/>
  <c r="AC69" i="45" s="1"/>
  <c r="AB68" i="45"/>
  <c r="AC68" i="45" s="1"/>
  <c r="AB67" i="45"/>
  <c r="AC67" i="45" s="1"/>
  <c r="AB66" i="45"/>
  <c r="AC66" i="45" s="1"/>
  <c r="AB65" i="45"/>
  <c r="AC65" i="45" s="1"/>
  <c r="AB64" i="45"/>
  <c r="AC64" i="45" s="1"/>
  <c r="AB63" i="45"/>
  <c r="AC63" i="45" s="1"/>
  <c r="AB62" i="45"/>
  <c r="AC62" i="45" s="1"/>
  <c r="AB61" i="45"/>
  <c r="AC61" i="45" s="1"/>
  <c r="AB60" i="45"/>
  <c r="AC60" i="45" s="1"/>
  <c r="AB59" i="45"/>
  <c r="AC59" i="45" s="1"/>
  <c r="AB58" i="45"/>
  <c r="AC58" i="45" s="1"/>
  <c r="AB57" i="45"/>
  <c r="AC57" i="45" s="1"/>
  <c r="AB56" i="45"/>
  <c r="AC56" i="45" s="1"/>
  <c r="AB55" i="45"/>
  <c r="AC55" i="45" s="1"/>
  <c r="AB54" i="45"/>
  <c r="AC54" i="45" s="1"/>
  <c r="AB53" i="45"/>
  <c r="AC53" i="45" s="1"/>
  <c r="AB52" i="45"/>
  <c r="AC52" i="45" s="1"/>
  <c r="AB51" i="45"/>
  <c r="AC51" i="45" s="1"/>
  <c r="AB50" i="45"/>
  <c r="AC50" i="45" s="1"/>
  <c r="AB49" i="45"/>
  <c r="AC49" i="45" s="1"/>
  <c r="AB48" i="45"/>
  <c r="AC48" i="45" s="1"/>
  <c r="AB47" i="45"/>
  <c r="AC47" i="45" s="1"/>
  <c r="AB46" i="45"/>
  <c r="AC46" i="45" s="1"/>
  <c r="AB45" i="45"/>
  <c r="AC45" i="45" s="1"/>
  <c r="AB44" i="45"/>
  <c r="AC44" i="45" s="1"/>
  <c r="AB43" i="45"/>
  <c r="AC43" i="45" s="1"/>
  <c r="AB42" i="45"/>
  <c r="AC42" i="45" s="1"/>
  <c r="AB41" i="45"/>
  <c r="AC41" i="45" s="1"/>
  <c r="AB40" i="45"/>
  <c r="AC40" i="45" s="1"/>
  <c r="AB39" i="45"/>
  <c r="AC39" i="45" s="1"/>
  <c r="AB38" i="45"/>
  <c r="AC38" i="45" s="1"/>
  <c r="AB37" i="45"/>
  <c r="AC37" i="45" s="1"/>
  <c r="AB36" i="45"/>
  <c r="AC36" i="45" s="1"/>
  <c r="AB35" i="45"/>
  <c r="AC35" i="45" s="1"/>
  <c r="AB34" i="45"/>
  <c r="AC34" i="45" s="1"/>
  <c r="AB33" i="45"/>
  <c r="AC33" i="45" s="1"/>
  <c r="AB32" i="45"/>
  <c r="AC32" i="45" s="1"/>
  <c r="AB31" i="45"/>
  <c r="AC31" i="45" s="1"/>
  <c r="AB30" i="45"/>
  <c r="AC30" i="45" s="1"/>
  <c r="AB29" i="45"/>
  <c r="AC29" i="45" s="1"/>
  <c r="AB28" i="45"/>
  <c r="AC28" i="45" s="1"/>
  <c r="AB27" i="45"/>
  <c r="AC27" i="45" s="1"/>
  <c r="AB26" i="45"/>
  <c r="AC26" i="45" s="1"/>
  <c r="AB25" i="45"/>
  <c r="AB24" i="45"/>
  <c r="AB23" i="45"/>
  <c r="AB22" i="45"/>
  <c r="AB21" i="45"/>
  <c r="AB20" i="45"/>
  <c r="AB19" i="45"/>
  <c r="AB18" i="45"/>
  <c r="AB17" i="45"/>
  <c r="AB16" i="45"/>
  <c r="AB15" i="45"/>
  <c r="AB14" i="45"/>
  <c r="AB13" i="45"/>
  <c r="AB12" i="45"/>
  <c r="AB11" i="45"/>
  <c r="AB10" i="45"/>
  <c r="AB9" i="45"/>
  <c r="AB8" i="45"/>
  <c r="AB7" i="45"/>
  <c r="AB6" i="45"/>
  <c r="AB5" i="45"/>
  <c r="AB4" i="45"/>
  <c r="AB3" i="45"/>
  <c r="AB2" i="45"/>
  <c r="AB1" i="45"/>
  <c r="AC1" i="45" s="1"/>
  <c r="AD1" i="45" s="1"/>
  <c r="AC2" i="45" l="1"/>
  <c r="AD2" i="45" s="1"/>
  <c r="AC16" i="45"/>
  <c r="AC24" i="45"/>
  <c r="AC17" i="45"/>
  <c r="AC25" i="45"/>
  <c r="AC12" i="45"/>
  <c r="AC20" i="45"/>
  <c r="AC15" i="45"/>
  <c r="AC23" i="45"/>
  <c r="AC21" i="45"/>
  <c r="AC3" i="45"/>
  <c r="AC11" i="45"/>
  <c r="AC22" i="45"/>
  <c r="AC5" i="45"/>
  <c r="AC13" i="45"/>
  <c r="AC18" i="45"/>
  <c r="AC14" i="45"/>
  <c r="AC19" i="45"/>
  <c r="AC4" i="45"/>
  <c r="AC9" i="45"/>
  <c r="AC8" i="45"/>
  <c r="AC7" i="45"/>
  <c r="AC6" i="45"/>
  <c r="AC10" i="45"/>
  <c r="AD3" i="45" l="1"/>
  <c r="AD304" i="45"/>
  <c r="AD492" i="45"/>
  <c r="AD118" i="45"/>
  <c r="AD620" i="45"/>
  <c r="AD528" i="45"/>
  <c r="AD198" i="45"/>
  <c r="AD54" i="45"/>
  <c r="AD712" i="45"/>
  <c r="AD938" i="45"/>
  <c r="AD197" i="45"/>
  <c r="AD1132" i="45"/>
  <c r="AD359" i="45"/>
  <c r="AD475" i="45"/>
  <c r="AD57" i="45"/>
  <c r="AD261" i="45"/>
  <c r="AD278" i="45"/>
  <c r="AD688" i="45"/>
  <c r="AD1200" i="45"/>
  <c r="AD121" i="45"/>
  <c r="AD297" i="45"/>
  <c r="AD768" i="45"/>
  <c r="AD325" i="45"/>
  <c r="AD342" i="45"/>
  <c r="AD1192" i="45"/>
  <c r="AD924" i="45"/>
  <c r="AD485" i="45"/>
  <c r="AD389" i="45"/>
  <c r="AD414" i="45"/>
  <c r="AD1018" i="45"/>
  <c r="AD792" i="45"/>
  <c r="AD601" i="45"/>
  <c r="AD296" i="45"/>
  <c r="AD453" i="45"/>
  <c r="AD702" i="45"/>
  <c r="AD713" i="45"/>
  <c r="AD418" i="45"/>
  <c r="AD182" i="45"/>
  <c r="AD526" i="45"/>
  <c r="AD1261" i="45"/>
  <c r="AD968" i="45"/>
  <c r="AD1138" i="45"/>
  <c r="AD236" i="45"/>
  <c r="AD1337" i="45"/>
  <c r="AD810" i="45"/>
  <c r="AD1345" i="45"/>
  <c r="AD448" i="45"/>
  <c r="AD289" i="45"/>
  <c r="AD736" i="45"/>
  <c r="AD179" i="45"/>
  <c r="AD110" i="45"/>
  <c r="AD46" i="45"/>
  <c r="AD205" i="45"/>
  <c r="AD269" i="45"/>
  <c r="AD333" i="45"/>
  <c r="AD397" i="45"/>
  <c r="AD461" i="45"/>
  <c r="AD533" i="45"/>
  <c r="AD624" i="45"/>
  <c r="AD716" i="45"/>
  <c r="AD222" i="45"/>
  <c r="AD286" i="45"/>
  <c r="AD350" i="45"/>
  <c r="AD422" i="45"/>
  <c r="AD729" i="45"/>
  <c r="AD542" i="45"/>
  <c r="AD244" i="45"/>
  <c r="AD498" i="45"/>
  <c r="AD814" i="45"/>
  <c r="AD942" i="45"/>
  <c r="AD367" i="45"/>
  <c r="AD696" i="45"/>
  <c r="AD1197" i="45"/>
  <c r="AD1022" i="45"/>
  <c r="AD1348" i="45"/>
  <c r="AD1083" i="45"/>
  <c r="AD682" i="45"/>
  <c r="AD1569" i="45"/>
  <c r="AD1202" i="45"/>
  <c r="AD760" i="45"/>
  <c r="AD392" i="45"/>
  <c r="AD451" i="45"/>
  <c r="AD860" i="45"/>
  <c r="AD960" i="45"/>
  <c r="AD102" i="45"/>
  <c r="AD405" i="45"/>
  <c r="AD720" i="45"/>
  <c r="AD1622" i="45"/>
  <c r="AD1123" i="45"/>
  <c r="AD1058" i="45"/>
  <c r="AD714" i="45"/>
  <c r="AD1601" i="45"/>
  <c r="AD952" i="45"/>
  <c r="AD654" i="45"/>
  <c r="AD529" i="45"/>
  <c r="AD281" i="45"/>
  <c r="AD251" i="45"/>
  <c r="AD266" i="45"/>
  <c r="AD426" i="45"/>
  <c r="AD213" i="45"/>
  <c r="AD646" i="45"/>
  <c r="AD430" i="45"/>
  <c r="AD300" i="45"/>
  <c r="AD423" i="45"/>
  <c r="AD1445" i="45"/>
  <c r="AD1666" i="45"/>
  <c r="AD828" i="45"/>
  <c r="AD165" i="45"/>
  <c r="AD678" i="45"/>
  <c r="AD153" i="45"/>
  <c r="AD221" i="45"/>
  <c r="AD413" i="45"/>
  <c r="AD724" i="45"/>
  <c r="AD366" i="45"/>
  <c r="AD1653" i="45"/>
  <c r="AD308" i="45"/>
  <c r="AD846" i="45"/>
  <c r="AD431" i="45"/>
  <c r="AD1017" i="45"/>
  <c r="AD1272" i="45"/>
  <c r="AD1062" i="45"/>
  <c r="AD1521" i="45"/>
  <c r="AD1477" i="45"/>
  <c r="AD1446" i="45"/>
  <c r="AD687" i="45"/>
  <c r="AD603" i="45"/>
  <c r="AD920" i="45"/>
  <c r="AD520" i="45"/>
  <c r="AD384" i="45"/>
  <c r="AD1621" i="45"/>
  <c r="AD796" i="45"/>
  <c r="AD470" i="45"/>
  <c r="AD346" i="45"/>
  <c r="AD240" i="45"/>
  <c r="AD162" i="45"/>
  <c r="AD89" i="45"/>
  <c r="AD896" i="45"/>
  <c r="AD638" i="45"/>
  <c r="AD387" i="45"/>
  <c r="AD232" i="45"/>
  <c r="AD150" i="45"/>
  <c r="AD86" i="45"/>
  <c r="AD22" i="45"/>
  <c r="AD229" i="45"/>
  <c r="AD293" i="45"/>
  <c r="AD357" i="45"/>
  <c r="AD421" i="45"/>
  <c r="AD493" i="45"/>
  <c r="AD565" i="45"/>
  <c r="AD658" i="45"/>
  <c r="AD728" i="45"/>
  <c r="AD246" i="45"/>
  <c r="AD310" i="45"/>
  <c r="AD374" i="45"/>
  <c r="AD491" i="45"/>
  <c r="AD385" i="45"/>
  <c r="AD710" i="45"/>
  <c r="AD364" i="45"/>
  <c r="AD746" i="45"/>
  <c r="AD874" i="45"/>
  <c r="AD231" i="45"/>
  <c r="AD495" i="45"/>
  <c r="AD1049" i="45"/>
  <c r="AD1336" i="45"/>
  <c r="AD1137" i="45"/>
  <c r="AD1706" i="45"/>
  <c r="AD1015" i="45"/>
  <c r="AD1008" i="45"/>
  <c r="AD703" i="45"/>
  <c r="AD1195" i="45"/>
  <c r="AD1146" i="45"/>
  <c r="AD274" i="45"/>
  <c r="AD192" i="45"/>
  <c r="AD435" i="45"/>
  <c r="AD168" i="45"/>
  <c r="AD258" i="45"/>
  <c r="AD341" i="45"/>
  <c r="AD230" i="45"/>
  <c r="AD626" i="45"/>
  <c r="AD1489" i="45"/>
  <c r="AD410" i="45"/>
  <c r="AD354" i="45"/>
  <c r="AD928" i="45"/>
  <c r="AD94" i="45"/>
  <c r="AD285" i="45"/>
  <c r="AD490" i="45"/>
  <c r="AD302" i="45"/>
  <c r="AD633" i="45"/>
  <c r="AD516" i="45"/>
  <c r="AD464" i="45"/>
  <c r="AD145" i="45"/>
  <c r="AD362" i="45"/>
  <c r="AD14" i="45"/>
  <c r="AD365" i="45"/>
  <c r="AD662" i="45"/>
  <c r="AD318" i="45"/>
  <c r="AD494" i="45"/>
  <c r="AD372" i="45"/>
  <c r="AD750" i="45"/>
  <c r="AD239" i="45"/>
  <c r="AD1053" i="45"/>
  <c r="AD1341" i="45"/>
  <c r="AD1151" i="45"/>
  <c r="AD465" i="45"/>
  <c r="AD1023" i="45"/>
  <c r="AD1016" i="45"/>
  <c r="AD815" i="45"/>
  <c r="AD1579" i="45"/>
  <c r="AD892" i="45"/>
  <c r="AD113" i="45"/>
  <c r="AD1091" i="45"/>
  <c r="AD379" i="45"/>
  <c r="AD705" i="45"/>
  <c r="AD38" i="45"/>
  <c r="AD487" i="45"/>
  <c r="AD294" i="45"/>
  <c r="AD622" i="45"/>
  <c r="AD1013" i="45"/>
  <c r="AD606" i="45"/>
  <c r="AD243" i="45"/>
  <c r="AD235" i="45"/>
  <c r="AD630" i="45"/>
  <c r="AD371" i="45"/>
  <c r="AD764" i="45"/>
  <c r="AD225" i="45"/>
  <c r="AD864" i="45"/>
  <c r="AD217" i="45"/>
  <c r="AD78" i="45"/>
  <c r="AD301" i="45"/>
  <c r="AD429" i="45"/>
  <c r="AD576" i="45"/>
  <c r="AD254" i="45"/>
  <c r="AD393" i="45"/>
  <c r="AD508" i="45"/>
  <c r="AD856" i="45"/>
  <c r="AD505" i="45"/>
  <c r="AD315" i="45"/>
  <c r="AD1181" i="45"/>
  <c r="AD732" i="45"/>
  <c r="AD456" i="45"/>
  <c r="AD330" i="45"/>
  <c r="AD214" i="45"/>
  <c r="AD137" i="45"/>
  <c r="AD73" i="45"/>
  <c r="AD832" i="45"/>
  <c r="AD572" i="45"/>
  <c r="AD322" i="45"/>
  <c r="AD201" i="45"/>
  <c r="AD134" i="45"/>
  <c r="AD70" i="45"/>
  <c r="AD6" i="45"/>
  <c r="AD245" i="45"/>
  <c r="AD309" i="45"/>
  <c r="AD373" i="45"/>
  <c r="AD437" i="45"/>
  <c r="AD502" i="45"/>
  <c r="AD594" i="45"/>
  <c r="AD673" i="45"/>
  <c r="AD1085" i="45"/>
  <c r="AD262" i="45"/>
  <c r="AD326" i="45"/>
  <c r="AD398" i="45"/>
  <c r="AD588" i="45"/>
  <c r="AD449" i="45"/>
  <c r="AD172" i="45"/>
  <c r="AD428" i="45"/>
  <c r="AD778" i="45"/>
  <c r="AD906" i="45"/>
  <c r="AD295" i="45"/>
  <c r="AD586" i="45"/>
  <c r="AD1095" i="45"/>
  <c r="AD978" i="45"/>
  <c r="AD1236" i="45"/>
  <c r="AD550" i="45"/>
  <c r="AD1067" i="45"/>
  <c r="AD1217" i="45"/>
  <c r="AD693" i="45"/>
  <c r="AD1436" i="45"/>
  <c r="AD1173" i="45"/>
  <c r="AD665" i="45"/>
  <c r="AD509" i="45"/>
  <c r="AD105" i="45"/>
  <c r="AD159" i="45"/>
  <c r="AD277" i="45"/>
  <c r="AD544" i="45"/>
  <c r="AD358" i="45"/>
  <c r="AD842" i="45"/>
  <c r="AD248" i="45"/>
  <c r="AD482" i="45"/>
  <c r="AD97" i="45"/>
  <c r="AD400" i="45"/>
  <c r="AD30" i="45"/>
  <c r="AD349" i="45"/>
  <c r="AD558" i="45"/>
  <c r="AD238" i="45"/>
  <c r="AD468" i="45"/>
  <c r="AD1398" i="45"/>
  <c r="AD888" i="45"/>
  <c r="AD1590" i="45"/>
  <c r="AD338" i="45"/>
  <c r="AD81" i="45"/>
  <c r="AD609" i="45"/>
  <c r="AD142" i="45"/>
  <c r="AD237" i="45"/>
  <c r="AD499" i="45"/>
  <c r="AD382" i="45"/>
  <c r="AD718" i="45"/>
  <c r="AD878" i="45"/>
  <c r="AD824" i="45"/>
  <c r="AD479" i="45"/>
  <c r="AD312" i="45"/>
  <c r="AD956" i="45"/>
  <c r="AD697" i="45"/>
  <c r="AD443" i="45"/>
  <c r="AD307" i="45"/>
  <c r="AD208" i="45"/>
  <c r="AD129" i="45"/>
  <c r="AD65" i="45"/>
  <c r="AD800" i="45"/>
  <c r="AD562" i="45"/>
  <c r="AD299" i="45"/>
  <c r="AD185" i="45"/>
  <c r="AD126" i="45"/>
  <c r="AD62" i="45"/>
  <c r="AD189" i="45"/>
  <c r="AD253" i="45"/>
  <c r="AD317" i="45"/>
  <c r="AD381" i="45"/>
  <c r="AD445" i="45"/>
  <c r="AD512" i="45"/>
  <c r="AD598" i="45"/>
  <c r="AD708" i="45"/>
  <c r="AD1099" i="45"/>
  <c r="AD270" i="45"/>
  <c r="AD334" i="45"/>
  <c r="AD406" i="45"/>
  <c r="AD592" i="45"/>
  <c r="AD457" i="45"/>
  <c r="AD180" i="45"/>
  <c r="AD436" i="45"/>
  <c r="AD782" i="45"/>
  <c r="AD910" i="45"/>
  <c r="AD303" i="45"/>
  <c r="AD593" i="45"/>
  <c r="AD1104" i="45"/>
  <c r="AD986" i="45"/>
  <c r="AD1241" i="45"/>
  <c r="AD566" i="45"/>
  <c r="AD1184" i="45"/>
  <c r="AD1233" i="45"/>
  <c r="AD820" i="45"/>
  <c r="AD112" i="45"/>
  <c r="AD915" i="45"/>
  <c r="AD1572" i="45"/>
  <c r="AD1404" i="45"/>
  <c r="AD1699" i="45"/>
  <c r="AD1571" i="45"/>
  <c r="AD1443" i="45"/>
  <c r="AD879" i="45"/>
  <c r="AD785" i="45"/>
  <c r="AD1513" i="45"/>
  <c r="AD1315" i="45"/>
  <c r="AD1187" i="45"/>
  <c r="AD587" i="45"/>
  <c r="AD1661" i="45"/>
  <c r="AD1533" i="45"/>
  <c r="AD1405" i="45"/>
  <c r="AD1326" i="45"/>
  <c r="AD1262" i="45"/>
  <c r="AD1198" i="45"/>
  <c r="AD1134" i="45"/>
  <c r="AD813" i="45"/>
  <c r="AD685" i="45"/>
  <c r="AD807" i="45"/>
  <c r="AD679" i="45"/>
  <c r="AD551" i="45"/>
  <c r="AD1562" i="45"/>
  <c r="AD1340" i="45"/>
  <c r="AD1212" i="45"/>
  <c r="AD1068" i="45"/>
  <c r="AD1004" i="45"/>
  <c r="AD1414" i="45"/>
  <c r="AD657" i="45"/>
  <c r="AD1269" i="45"/>
  <c r="AD1161" i="45"/>
  <c r="AD1063" i="45"/>
  <c r="AD1011" i="45"/>
  <c r="AD1381" i="45"/>
  <c r="AD681" i="45"/>
  <c r="AD534" i="45"/>
  <c r="AD1681" i="45"/>
  <c r="AD1482" i="45"/>
  <c r="AD1321" i="45"/>
  <c r="AD1220" i="45"/>
  <c r="AD1119" i="45"/>
  <c r="AD1054" i="45"/>
  <c r="AD1010" i="45"/>
  <c r="AD974" i="45"/>
  <c r="AD1325" i="45"/>
  <c r="AD1256" i="45"/>
  <c r="AD1177" i="45"/>
  <c r="AD1081" i="45"/>
  <c r="AD1045" i="45"/>
  <c r="AD1005" i="45"/>
  <c r="AD684" i="45"/>
  <c r="AD568" i="45"/>
  <c r="AD469" i="45"/>
  <c r="AD415" i="45"/>
  <c r="AD351" i="45"/>
  <c r="AD287" i="45"/>
  <c r="AD223" i="45"/>
  <c r="AD1109" i="45"/>
  <c r="AD934" i="45"/>
  <c r="AD902" i="45"/>
  <c r="AD870" i="45"/>
  <c r="AD838" i="45"/>
  <c r="AD806" i="45"/>
  <c r="AD774" i="45"/>
  <c r="AD742" i="45"/>
  <c r="AD578" i="45"/>
  <c r="AD486" i="45"/>
  <c r="AD420" i="45"/>
  <c r="AD356" i="45"/>
  <c r="AD292" i="45"/>
  <c r="AD228" i="45"/>
  <c r="AD164" i="45"/>
  <c r="AD664" i="45"/>
  <c r="AD600" i="45"/>
  <c r="AD517" i="45"/>
  <c r="AD441" i="45"/>
  <c r="AD377" i="45"/>
  <c r="AD1525" i="45"/>
  <c r="AD698" i="45"/>
  <c r="AD577" i="45"/>
  <c r="AD488" i="45"/>
  <c r="AD234" i="45"/>
  <c r="AD628" i="45"/>
  <c r="AD867" i="45"/>
  <c r="AD1564" i="45"/>
  <c r="AD1380" i="45"/>
  <c r="AD1675" i="45"/>
  <c r="AD1547" i="45"/>
  <c r="AD1419" i="45"/>
  <c r="AD993" i="45"/>
  <c r="AD737" i="45"/>
  <c r="AD1465" i="45"/>
  <c r="AD1291" i="45"/>
  <c r="AD795" i="45"/>
  <c r="AD579" i="45"/>
  <c r="AD1645" i="45"/>
  <c r="AD1517" i="45"/>
  <c r="AD1389" i="45"/>
  <c r="AD1318" i="45"/>
  <c r="AD1254" i="45"/>
  <c r="AD1190" i="45"/>
  <c r="AD1126" i="45"/>
  <c r="AD797" i="45"/>
  <c r="AD669" i="45"/>
  <c r="AD791" i="45"/>
  <c r="AD663" i="45"/>
  <c r="AD535" i="45"/>
  <c r="AD1530" i="45"/>
  <c r="AD1324" i="45"/>
  <c r="AD1196" i="45"/>
  <c r="AD1060" i="45"/>
  <c r="AD996" i="45"/>
  <c r="AD1180" i="45"/>
  <c r="AD1376" i="45"/>
  <c r="AD1264" i="45"/>
  <c r="AD1152" i="45"/>
  <c r="AD1055" i="45"/>
  <c r="AD1003" i="45"/>
  <c r="AD1165" i="45"/>
  <c r="AD674" i="45"/>
  <c r="AD521" i="45"/>
  <c r="AD1649" i="45"/>
  <c r="AD1450" i="45"/>
  <c r="AD1305" i="45"/>
  <c r="AD1209" i="45"/>
  <c r="AD1105" i="45"/>
  <c r="AD1050" i="45"/>
  <c r="AD1006" i="45"/>
  <c r="AD970" i="45"/>
  <c r="AD1320" i="45"/>
  <c r="AD1245" i="45"/>
  <c r="AD1168" i="45"/>
  <c r="AD1077" i="45"/>
  <c r="AD1037" i="45"/>
  <c r="AD1001" i="45"/>
  <c r="AD680" i="45"/>
  <c r="AD557" i="45"/>
  <c r="AD466" i="45"/>
  <c r="AD407" i="45"/>
  <c r="AD343" i="45"/>
  <c r="AD279" i="45"/>
  <c r="AD1685" i="45"/>
  <c r="AD962" i="45"/>
  <c r="AD930" i="45"/>
  <c r="AD898" i="45"/>
  <c r="AD866" i="45"/>
  <c r="AD834" i="45"/>
  <c r="AD802" i="45"/>
  <c r="AD770" i="45"/>
  <c r="AD738" i="45"/>
  <c r="AD564" i="45"/>
  <c r="AD483" i="45"/>
  <c r="AD412" i="45"/>
  <c r="AD348" i="45"/>
  <c r="AD284" i="45"/>
  <c r="AD220" i="45"/>
  <c r="AD156" i="45"/>
  <c r="AD660" i="45"/>
  <c r="AD596" i="45"/>
  <c r="AD510" i="45"/>
  <c r="AD433" i="45"/>
  <c r="AD369" i="45"/>
  <c r="AD1494" i="45"/>
  <c r="AD640" i="45"/>
  <c r="AD556" i="45"/>
  <c r="AD1700" i="45"/>
  <c r="AD1532" i="45"/>
  <c r="AD989" i="45"/>
  <c r="AD1667" i="45"/>
  <c r="AD1539" i="45"/>
  <c r="AD1411" i="45"/>
  <c r="AD977" i="45"/>
  <c r="AD1705" i="45"/>
  <c r="AD1449" i="45"/>
  <c r="AD1283" i="45"/>
  <c r="AD779" i="45"/>
  <c r="AD539" i="45"/>
  <c r="AD1618" i="45"/>
  <c r="AD1490" i="45"/>
  <c r="AD1370" i="45"/>
  <c r="AD1306" i="45"/>
  <c r="AD1242" i="45"/>
  <c r="AD1178" i="45"/>
  <c r="AD1114" i="45"/>
  <c r="AD773" i="45"/>
  <c r="AD645" i="45"/>
  <c r="AD767" i="45"/>
  <c r="AD639" i="45"/>
  <c r="AD511" i="45"/>
  <c r="AD1473" i="45"/>
  <c r="AD1297" i="45"/>
  <c r="AD1167" i="45"/>
  <c r="AD1048" i="45"/>
  <c r="AD984" i="45"/>
  <c r="AD1148" i="45"/>
  <c r="AD1349" i="45"/>
  <c r="AD1248" i="45"/>
  <c r="AD1129" i="45"/>
  <c r="AD1047" i="45"/>
  <c r="AD1701" i="45"/>
  <c r="AD1156" i="45"/>
  <c r="AD642" i="45"/>
  <c r="AD506" i="45"/>
  <c r="AD1617" i="45"/>
  <c r="AD1425" i="45"/>
  <c r="AD1300" i="45"/>
  <c r="AD1193" i="45"/>
  <c r="AD1096" i="45"/>
  <c r="AD1042" i="45"/>
  <c r="AD1002" i="45"/>
  <c r="AD966" i="45"/>
  <c r="AD1309" i="45"/>
  <c r="AD1240" i="45"/>
  <c r="AD1159" i="45"/>
  <c r="AD1069" i="45"/>
  <c r="AD1033" i="45"/>
  <c r="AD1164" i="45"/>
  <c r="AD676" i="45"/>
  <c r="AD554" i="45"/>
  <c r="AD463" i="45"/>
  <c r="AD399" i="45"/>
  <c r="AD335" i="45"/>
  <c r="AD271" i="45"/>
  <c r="AD1654" i="45"/>
  <c r="AD958" i="45"/>
  <c r="AD926" i="45"/>
  <c r="AD894" i="45"/>
  <c r="AD862" i="45"/>
  <c r="AD830" i="45"/>
  <c r="AD798" i="45"/>
  <c r="AD766" i="45"/>
  <c r="AD734" i="45"/>
  <c r="AD546" i="45"/>
  <c r="AD480" i="45"/>
  <c r="AD404" i="45"/>
  <c r="AD340" i="45"/>
  <c r="AD276" i="45"/>
  <c r="AD212" i="45"/>
  <c r="AD1163" i="45"/>
  <c r="AD656" i="45"/>
  <c r="AD581" i="45"/>
  <c r="AD504" i="45"/>
  <c r="AD425" i="45"/>
  <c r="AD361" i="45"/>
  <c r="AD1397" i="45"/>
  <c r="AD636" i="45"/>
  <c r="AD545" i="45"/>
  <c r="AD462" i="45"/>
  <c r="AD51" i="45"/>
  <c r="AD1692" i="45"/>
  <c r="AD1508" i="45"/>
  <c r="AD941" i="45"/>
  <c r="AD1643" i="45"/>
  <c r="AD1515" i="45"/>
  <c r="AD1387" i="45"/>
  <c r="AD929" i="45"/>
  <c r="AD1657" i="45"/>
  <c r="AD1401" i="45"/>
  <c r="AD1259" i="45"/>
  <c r="AD731" i="45"/>
  <c r="AD523" i="45"/>
  <c r="AD1602" i="45"/>
  <c r="AD1474" i="45"/>
  <c r="AD1362" i="45"/>
  <c r="AD1298" i="45"/>
  <c r="AD1234" i="45"/>
  <c r="AD1170" i="45"/>
  <c r="AD1106" i="45"/>
  <c r="AD757" i="45"/>
  <c r="AD629" i="45"/>
  <c r="AD751" i="45"/>
  <c r="AD623" i="45"/>
  <c r="AD1697" i="45"/>
  <c r="AD1441" i="45"/>
  <c r="AD1281" i="45"/>
  <c r="AD1144" i="45"/>
  <c r="AD1040" i="45"/>
  <c r="AD1702" i="45"/>
  <c r="AD1125" i="45"/>
  <c r="AD1333" i="45"/>
  <c r="AD1232" i="45"/>
  <c r="AD1120" i="45"/>
  <c r="AD1043" i="45"/>
  <c r="AD1637" i="45"/>
  <c r="AD1133" i="45"/>
  <c r="AD610" i="45"/>
  <c r="AD500" i="45"/>
  <c r="AD1610" i="45"/>
  <c r="AD1393" i="45"/>
  <c r="AD1284" i="45"/>
  <c r="AD1188" i="45"/>
  <c r="AD1087" i="45"/>
  <c r="AD1038" i="45"/>
  <c r="AD998" i="45"/>
  <c r="AD1373" i="45"/>
  <c r="AD1304" i="45"/>
  <c r="AD1229" i="45"/>
  <c r="AD1136" i="45"/>
  <c r="AD1065" i="45"/>
  <c r="AD1029" i="45"/>
  <c r="AD1131" i="45"/>
  <c r="AD641" i="45"/>
  <c r="AD536" i="45"/>
  <c r="AD455" i="45"/>
  <c r="AD391" i="45"/>
  <c r="AD327" i="45"/>
  <c r="AD263" i="45"/>
  <c r="AD1557" i="45"/>
  <c r="AD954" i="45"/>
  <c r="AD922" i="45"/>
  <c r="AD890" i="45"/>
  <c r="AD858" i="45"/>
  <c r="AD826" i="45"/>
  <c r="AD794" i="45"/>
  <c r="AD762" i="45"/>
  <c r="AD730" i="45"/>
  <c r="AD532" i="45"/>
  <c r="AD460" i="45"/>
  <c r="AD396" i="45"/>
  <c r="AD332" i="45"/>
  <c r="AD268" i="45"/>
  <c r="AD204" i="45"/>
  <c r="AD1149" i="45"/>
  <c r="AD652" i="45"/>
  <c r="AD574" i="45"/>
  <c r="AD477" i="45"/>
  <c r="AD417" i="45"/>
  <c r="AD353" i="45"/>
  <c r="AD1155" i="45"/>
  <c r="AD625" i="45"/>
  <c r="AD524" i="45"/>
  <c r="AD454" i="45"/>
  <c r="AD390" i="45"/>
  <c r="AD98" i="45"/>
  <c r="AD191" i="45"/>
  <c r="AD1660" i="45"/>
  <c r="AD1500" i="45"/>
  <c r="AD925" i="45"/>
  <c r="AD1635" i="45"/>
  <c r="AD1507" i="45"/>
  <c r="AD1379" i="45"/>
  <c r="AD913" i="45"/>
  <c r="AD1641" i="45"/>
  <c r="AD1385" i="45"/>
  <c r="AD1251" i="45"/>
  <c r="AD715" i="45"/>
  <c r="AD515" i="45"/>
  <c r="AD1597" i="45"/>
  <c r="AD1469" i="45"/>
  <c r="AD1358" i="45"/>
  <c r="AD1294" i="45"/>
  <c r="AD1230" i="45"/>
  <c r="AD1166" i="45"/>
  <c r="AD1102" i="45"/>
  <c r="AD749" i="45"/>
  <c r="AD621" i="45"/>
  <c r="AD743" i="45"/>
  <c r="AD615" i="45"/>
  <c r="AD1690" i="45"/>
  <c r="AD1434" i="45"/>
  <c r="AD1276" i="45"/>
  <c r="AD1135" i="45"/>
  <c r="AD1036" i="45"/>
  <c r="AD1670" i="45"/>
  <c r="AD1116" i="45"/>
  <c r="AD1328" i="45"/>
  <c r="AD1221" i="45"/>
  <c r="AD1097" i="45"/>
  <c r="AD1035" i="45"/>
  <c r="AD1573" i="45"/>
  <c r="AD1124" i="45"/>
  <c r="AD585" i="45"/>
  <c r="AD489" i="45"/>
  <c r="AD1578" i="45"/>
  <c r="AD1369" i="45"/>
  <c r="AD1273" i="45"/>
  <c r="AD1183" i="45"/>
  <c r="AD1074" i="45"/>
  <c r="AD1030" i="45"/>
  <c r="AD994" i="45"/>
  <c r="AD1368" i="45"/>
  <c r="AD1293" i="45"/>
  <c r="AD1213" i="45"/>
  <c r="AD1127" i="45"/>
  <c r="AD1061" i="45"/>
  <c r="AD1025" i="45"/>
  <c r="AD1117" i="45"/>
  <c r="AD634" i="45"/>
  <c r="AD525" i="45"/>
  <c r="AD447" i="45"/>
  <c r="AD383" i="45"/>
  <c r="AD319" i="45"/>
  <c r="AD255" i="45"/>
  <c r="AD1526" i="45"/>
  <c r="AD950" i="45"/>
  <c r="AD918" i="45"/>
  <c r="AD886" i="45"/>
  <c r="AD854" i="45"/>
  <c r="AD822" i="45"/>
  <c r="AD790" i="45"/>
  <c r="AD758" i="45"/>
  <c r="AD672" i="45"/>
  <c r="AD514" i="45"/>
  <c r="AD452" i="45"/>
  <c r="AD388" i="45"/>
  <c r="AD324" i="45"/>
  <c r="AD260" i="45"/>
  <c r="AD196" i="45"/>
  <c r="AD726" i="45"/>
  <c r="AD648" i="45"/>
  <c r="AD560" i="45"/>
  <c r="AD474" i="45"/>
  <c r="AD409" i="45"/>
  <c r="AD345" i="45"/>
  <c r="AD1141" i="45"/>
  <c r="AD618" i="45"/>
  <c r="AD513" i="45"/>
  <c r="AD446" i="45"/>
  <c r="AD267" i="45"/>
  <c r="AD772" i="45"/>
  <c r="AD1636" i="45"/>
  <c r="AD1476" i="45"/>
  <c r="AD877" i="45"/>
  <c r="AD1611" i="45"/>
  <c r="AD1483" i="45"/>
  <c r="AD959" i="45"/>
  <c r="AD865" i="45"/>
  <c r="AD1593" i="45"/>
  <c r="AD1355" i="45"/>
  <c r="AD1227" i="45"/>
  <c r="AD667" i="45"/>
  <c r="AD1709" i="45"/>
  <c r="AD1581" i="45"/>
  <c r="AD1453" i="45"/>
  <c r="AD1350" i="45"/>
  <c r="AD1286" i="45"/>
  <c r="AD1222" i="45"/>
  <c r="AD1158" i="45"/>
  <c r="AD1094" i="45"/>
  <c r="AD733" i="45"/>
  <c r="AD605" i="45"/>
  <c r="AD727" i="45"/>
  <c r="AD599" i="45"/>
  <c r="AD1658" i="45"/>
  <c r="AD1402" i="45"/>
  <c r="AD1260" i="45"/>
  <c r="AD1112" i="45"/>
  <c r="AD1028" i="45"/>
  <c r="AD1606" i="45"/>
  <c r="AD1093" i="45"/>
  <c r="AD1312" i="45"/>
  <c r="AD1205" i="45"/>
  <c r="AD1079" i="45"/>
  <c r="AD1031" i="45"/>
  <c r="AD1541" i="45"/>
  <c r="AD1101" i="45"/>
  <c r="AD569" i="45"/>
  <c r="AD473" i="45"/>
  <c r="AD1553" i="45"/>
  <c r="AD1364" i="45"/>
  <c r="AD1257" i="45"/>
  <c r="AD1169" i="45"/>
  <c r="AD1070" i="45"/>
  <c r="AD1026" i="45"/>
  <c r="AD990" i="45"/>
  <c r="AD1357" i="45"/>
  <c r="AD1277" i="45"/>
  <c r="AD1208" i="45"/>
  <c r="AD1113" i="45"/>
  <c r="AD1057" i="45"/>
  <c r="AD1021" i="45"/>
  <c r="AD976" i="45"/>
  <c r="AD608" i="45"/>
  <c r="AD522" i="45"/>
  <c r="AD439" i="45"/>
  <c r="AD375" i="45"/>
  <c r="AD311" i="45"/>
  <c r="AD247" i="45"/>
  <c r="AD1429" i="45"/>
  <c r="AD946" i="45"/>
  <c r="AD914" i="45"/>
  <c r="AD882" i="45"/>
  <c r="AD850" i="45"/>
  <c r="AD818" i="45"/>
  <c r="AD786" i="45"/>
  <c r="AD754" i="45"/>
  <c r="AD668" i="45"/>
  <c r="AD501" i="45"/>
  <c r="AD444" i="45"/>
  <c r="AD380" i="45"/>
  <c r="AD316" i="45"/>
  <c r="AD252" i="45"/>
  <c r="AD188" i="45"/>
  <c r="AD722" i="45"/>
  <c r="AD644" i="45"/>
  <c r="AD549" i="45"/>
  <c r="AD471" i="45"/>
  <c r="AD401" i="45"/>
  <c r="AD337" i="45"/>
  <c r="AD1108" i="45"/>
  <c r="AD614" i="45"/>
  <c r="AD507" i="45"/>
  <c r="AD438" i="45"/>
  <c r="AD49" i="45"/>
  <c r="AD880" i="45"/>
  <c r="AD836" i="45"/>
  <c r="AD1628" i="45"/>
  <c r="AD1444" i="45"/>
  <c r="AD861" i="45"/>
  <c r="AD1603" i="45"/>
  <c r="AD1475" i="45"/>
  <c r="AD943" i="45"/>
  <c r="AD849" i="45"/>
  <c r="AD1577" i="45"/>
  <c r="AD1347" i="45"/>
  <c r="AD1219" i="45"/>
  <c r="AD651" i="45"/>
  <c r="AD1682" i="45"/>
  <c r="AD1554" i="45"/>
  <c r="AD1426" i="45"/>
  <c r="AD1338" i="45"/>
  <c r="AD1274" i="45"/>
  <c r="AD1707" i="45"/>
  <c r="AD133" i="45"/>
  <c r="AD1075" i="45"/>
  <c r="AD1510" i="45"/>
  <c r="AD1361" i="45"/>
  <c r="AD831" i="45"/>
  <c r="AD1210" i="45"/>
  <c r="AD1323" i="45"/>
  <c r="AD1604" i="45"/>
  <c r="AD1266" i="45"/>
  <c r="AD1529" i="45"/>
  <c r="AD979" i="45"/>
  <c r="AD709" i="45"/>
  <c r="AD1330" i="45"/>
  <c r="AD801" i="45"/>
  <c r="AD1285" i="45"/>
  <c r="AD1072" i="45"/>
  <c r="AD559" i="45"/>
  <c r="AD821" i="45"/>
  <c r="AD1410" i="45"/>
  <c r="AD895" i="45"/>
  <c r="AD876" i="45"/>
  <c r="AD1296" i="45"/>
  <c r="AD1080" i="45"/>
  <c r="AD575" i="45"/>
  <c r="AD1082" i="45"/>
  <c r="AD1538" i="45"/>
  <c r="AD1451" i="45"/>
  <c r="AD376" i="45"/>
  <c r="AD190" i="45"/>
  <c r="AD931" i="45"/>
  <c r="AD115" i="45"/>
  <c r="AD48" i="45"/>
  <c r="AD166" i="45"/>
  <c r="AD87" i="45"/>
  <c r="AD602" i="45"/>
  <c r="AD1412" i="45"/>
  <c r="AD1540" i="45"/>
  <c r="AD1668" i="45"/>
  <c r="AD995" i="45"/>
  <c r="AD612" i="45"/>
  <c r="AD34" i="45"/>
  <c r="AD141" i="45"/>
  <c r="AD936" i="45"/>
  <c r="AD360" i="45"/>
  <c r="AD63" i="45"/>
  <c r="AD788" i="45"/>
  <c r="AD1468" i="45"/>
  <c r="AD1596" i="45"/>
  <c r="AD851" i="45"/>
  <c r="AD478" i="45"/>
  <c r="AD306" i="45"/>
  <c r="AD580" i="45"/>
  <c r="AD119" i="45"/>
  <c r="AD288" i="45"/>
  <c r="AD167" i="45"/>
  <c r="AD368" i="45"/>
  <c r="AD103" i="45"/>
  <c r="AD100" i="45"/>
  <c r="AD4" i="45"/>
  <c r="AD174" i="45"/>
  <c r="AD36" i="45"/>
  <c r="AD124" i="45"/>
  <c r="AD60" i="45"/>
  <c r="AD20" i="45"/>
  <c r="AD183" i="45"/>
  <c r="AD148" i="45"/>
  <c r="AD84" i="45"/>
  <c r="AD151" i="45"/>
  <c r="AD41" i="45"/>
  <c r="AD427" i="45"/>
  <c r="AD101" i="45"/>
  <c r="AD323" i="45"/>
  <c r="AD181" i="45"/>
  <c r="AD694" i="45"/>
  <c r="AD23" i="45"/>
  <c r="AD125" i="45"/>
  <c r="AD573" i="45"/>
  <c r="AD71" i="45"/>
  <c r="AD178" i="45"/>
  <c r="AD852" i="45"/>
  <c r="AD79" i="45"/>
  <c r="AD44" i="45"/>
  <c r="AD42" i="45"/>
  <c r="AD106" i="45"/>
  <c r="AD169" i="45"/>
  <c r="AD290" i="45"/>
  <c r="AD394" i="45"/>
  <c r="AD584" i="45"/>
  <c r="AD912" i="45"/>
  <c r="AD386" i="45"/>
  <c r="AD632" i="45"/>
  <c r="AD908" i="45"/>
  <c r="AD56" i="45"/>
  <c r="AD120" i="45"/>
  <c r="AD187" i="45"/>
  <c r="AD329" i="45"/>
  <c r="AD700" i="45"/>
  <c r="AD1172" i="45"/>
  <c r="AD59" i="45"/>
  <c r="AD123" i="45"/>
  <c r="AD194" i="45"/>
  <c r="AD291" i="45"/>
  <c r="AD538" i="45"/>
  <c r="AD868" i="45"/>
  <c r="AD971" i="45"/>
  <c r="AD907" i="45"/>
  <c r="AD843" i="45"/>
  <c r="AD1688" i="45"/>
  <c r="AD1656" i="45"/>
  <c r="AD1624" i="45"/>
  <c r="AD1592" i="45"/>
  <c r="AD1560" i="45"/>
  <c r="AD1528" i="45"/>
  <c r="AD1496" i="45"/>
  <c r="AD1464" i="45"/>
  <c r="AD1432" i="45"/>
  <c r="AD1400" i="45"/>
  <c r="AD981" i="45"/>
  <c r="AD917" i="45"/>
  <c r="AD853" i="45"/>
  <c r="AD1695" i="45"/>
  <c r="AD1663" i="45"/>
  <c r="AD1631" i="45"/>
  <c r="AD1599" i="45"/>
  <c r="AD1567" i="45"/>
  <c r="AD1535" i="45"/>
  <c r="AD1503" i="45"/>
  <c r="AD1471" i="45"/>
  <c r="AD1439" i="45"/>
  <c r="AD1407" i="45"/>
  <c r="AD999" i="45"/>
  <c r="AD935" i="45"/>
  <c r="AD871" i="45"/>
  <c r="AD969" i="45"/>
  <c r="AD905" i="45"/>
  <c r="AD841" i="45"/>
  <c r="AD777" i="45"/>
  <c r="AD1694" i="45"/>
  <c r="AD1630" i="45"/>
  <c r="AD1566" i="45"/>
  <c r="AD1502" i="45"/>
  <c r="AD1438" i="45"/>
  <c r="AD1375" i="45"/>
  <c r="AD1343" i="45"/>
  <c r="AD1311" i="45"/>
  <c r="AD1279" i="45"/>
  <c r="AD1247" i="45"/>
  <c r="AD1215" i="45"/>
  <c r="AD835" i="45"/>
  <c r="AD771" i="45"/>
  <c r="AD707" i="45"/>
  <c r="AD643" i="45"/>
  <c r="AD12" i="45"/>
  <c r="AD33" i="45"/>
  <c r="AD218" i="45"/>
  <c r="AD45" i="45"/>
  <c r="AD256" i="45"/>
  <c r="AD149" i="45"/>
  <c r="AD670" i="45"/>
  <c r="AD32" i="45"/>
  <c r="AD93" i="45"/>
  <c r="AD540" i="45"/>
  <c r="AD39" i="45"/>
  <c r="AD117" i="45"/>
  <c r="AD530" i="45"/>
  <c r="AD7" i="45"/>
  <c r="AD108" i="45"/>
  <c r="AD50" i="45"/>
  <c r="AD114" i="45"/>
  <c r="AD175" i="45"/>
  <c r="AD313" i="45"/>
  <c r="AD419" i="45"/>
  <c r="AD666" i="45"/>
  <c r="AD944" i="45"/>
  <c r="AD411" i="45"/>
  <c r="AD686" i="45"/>
  <c r="AD940" i="45"/>
  <c r="AD64" i="45"/>
  <c r="AD128" i="45"/>
  <c r="AD203" i="45"/>
  <c r="AD378" i="45"/>
  <c r="AD744" i="45"/>
  <c r="AD67" i="45"/>
  <c r="AD131" i="45"/>
  <c r="AD207" i="45"/>
  <c r="AD314" i="45"/>
  <c r="AD548" i="45"/>
  <c r="AD900" i="45"/>
  <c r="AD963" i="45"/>
  <c r="AD899" i="45"/>
  <c r="AD1716" i="45"/>
  <c r="AD1684" i="45"/>
  <c r="AD1652" i="45"/>
  <c r="AD1620" i="45"/>
  <c r="AD1588" i="45"/>
  <c r="AD1556" i="45"/>
  <c r="AD1524" i="45"/>
  <c r="AD1492" i="45"/>
  <c r="AD1460" i="45"/>
  <c r="AD1428" i="45"/>
  <c r="AD1396" i="45"/>
  <c r="AD973" i="45"/>
  <c r="AD909" i="45"/>
  <c r="AD845" i="45"/>
  <c r="AD1691" i="45"/>
  <c r="AD1659" i="45"/>
  <c r="AD1627" i="45"/>
  <c r="AD1595" i="45"/>
  <c r="AD1563" i="45"/>
  <c r="AD1531" i="45"/>
  <c r="AD1499" i="45"/>
  <c r="AD1467" i="45"/>
  <c r="AD1435" i="45"/>
  <c r="AD1403" i="45"/>
  <c r="AD991" i="45"/>
  <c r="AD927" i="45"/>
  <c r="AD863" i="45"/>
  <c r="AD961" i="45"/>
  <c r="AD897" i="45"/>
  <c r="AD833" i="45"/>
  <c r="AD769" i="45"/>
  <c r="AD1689" i="45"/>
  <c r="AD1625" i="45"/>
  <c r="AD1561" i="45"/>
  <c r="AD1497" i="45"/>
  <c r="AD1433" i="45"/>
  <c r="AD1371" i="45"/>
  <c r="AD1339" i="45"/>
  <c r="AD1307" i="45"/>
  <c r="AD1275" i="45"/>
  <c r="AD1243" i="45"/>
  <c r="AD1211" i="45"/>
  <c r="AD827" i="45"/>
  <c r="AD763" i="45"/>
  <c r="AD699" i="45"/>
  <c r="AD635" i="45"/>
  <c r="AD571" i="45"/>
  <c r="AD1714" i="45"/>
  <c r="AD1650" i="45"/>
  <c r="AD1586" i="45"/>
  <c r="AD1522" i="45"/>
  <c r="AD1458" i="45"/>
  <c r="AD1394" i="45"/>
  <c r="AD1354" i="45"/>
  <c r="AD1322" i="45"/>
  <c r="AD1290" i="45"/>
  <c r="AD1258" i="45"/>
  <c r="AD1226" i="45"/>
  <c r="AD1194" i="45"/>
  <c r="AD1162" i="45"/>
  <c r="AD1130" i="45"/>
  <c r="AD1098" i="45"/>
  <c r="AD805" i="45"/>
  <c r="AD741" i="45"/>
  <c r="AD677" i="45"/>
  <c r="AD613" i="45"/>
  <c r="AD799" i="45"/>
  <c r="AD735" i="45"/>
  <c r="AD671" i="45"/>
  <c r="AD607" i="45"/>
  <c r="AD543" i="45"/>
  <c r="AD1665" i="45"/>
  <c r="AD1537" i="45"/>
  <c r="AD1409" i="45"/>
  <c r="AD1329" i="45"/>
  <c r="AD1265" i="45"/>
  <c r="AD1201" i="45"/>
  <c r="AD1121" i="45"/>
  <c r="AD1064" i="45"/>
  <c r="AD1032" i="45"/>
  <c r="AD1000" i="45"/>
  <c r="AD1638" i="45"/>
  <c r="AD1382" i="45"/>
  <c r="AD1107" i="45"/>
  <c r="AD650" i="45"/>
  <c r="AD1317" i="45"/>
  <c r="AD1253" i="45"/>
  <c r="AD1189" i="45"/>
  <c r="AD1111" i="45"/>
  <c r="AD1059" i="45"/>
  <c r="AD1027" i="45"/>
  <c r="AD1669" i="45"/>
  <c r="AD1413" i="45"/>
  <c r="AD1115" i="45"/>
  <c r="AD649" i="45"/>
  <c r="AD553" i="45"/>
  <c r="AD497" i="45"/>
  <c r="AD1674" i="45"/>
  <c r="AD1546" i="45"/>
  <c r="AD1418" i="45"/>
  <c r="AD1332" i="45"/>
  <c r="AD1268" i="45"/>
  <c r="AD1204" i="45"/>
  <c r="AD1128" i="45"/>
  <c r="AD1066" i="45"/>
  <c r="AD1034" i="45"/>
  <c r="AD76" i="45"/>
  <c r="AD25" i="45"/>
  <c r="AD55" i="45"/>
  <c r="AD37" i="45"/>
  <c r="AD186" i="45"/>
  <c r="AD109" i="45"/>
  <c r="AD616" i="45"/>
  <c r="AD24" i="45"/>
  <c r="AD69" i="45"/>
  <c r="AD402" i="45"/>
  <c r="AD321" i="45"/>
  <c r="AD53" i="45"/>
  <c r="AD363" i="45"/>
  <c r="AD28" i="45"/>
  <c r="AD177" i="45"/>
  <c r="AD58" i="45"/>
  <c r="AD122" i="45"/>
  <c r="AD193" i="45"/>
  <c r="AD328" i="45"/>
  <c r="AD432" i="45"/>
  <c r="AD690" i="45"/>
  <c r="AD972" i="45"/>
  <c r="AD424" i="45"/>
  <c r="AD704" i="45"/>
  <c r="AD1140" i="45"/>
  <c r="AD72" i="45"/>
  <c r="AD136" i="45"/>
  <c r="AD219" i="45"/>
  <c r="AD403" i="45"/>
  <c r="AD776" i="45"/>
  <c r="AD11" i="45"/>
  <c r="AD75" i="45"/>
  <c r="AD139" i="45"/>
  <c r="AD210" i="45"/>
  <c r="AD370" i="45"/>
  <c r="AD552" i="45"/>
  <c r="AD932" i="45"/>
  <c r="AD955" i="45"/>
  <c r="AD891" i="45"/>
  <c r="AD1712" i="45"/>
  <c r="AD1680" i="45"/>
  <c r="AD1648" i="45"/>
  <c r="AD1616" i="45"/>
  <c r="AD1584" i="45"/>
  <c r="AD1552" i="45"/>
  <c r="AD1520" i="45"/>
  <c r="AD1488" i="45"/>
  <c r="AD1456" i="45"/>
  <c r="AD1424" i="45"/>
  <c r="AD1392" i="45"/>
  <c r="AD965" i="45"/>
  <c r="AD901" i="45"/>
  <c r="AD837" i="45"/>
  <c r="AD1687" i="45"/>
  <c r="AD1655" i="45"/>
  <c r="AD1623" i="45"/>
  <c r="AD1591" i="45"/>
  <c r="AD1559" i="45"/>
  <c r="AD1527" i="45"/>
  <c r="AD1495" i="45"/>
  <c r="AD1463" i="45"/>
  <c r="AD1431" i="45"/>
  <c r="AD1399" i="45"/>
  <c r="AD983" i="45"/>
  <c r="AD919" i="45"/>
  <c r="AD855" i="45"/>
  <c r="AD953" i="45"/>
  <c r="AD889" i="45"/>
  <c r="AD825" i="45"/>
  <c r="AD761" i="45"/>
  <c r="AD1678" i="45"/>
  <c r="AD1614" i="45"/>
  <c r="AD1550" i="45"/>
  <c r="AD1486" i="45"/>
  <c r="AD1422" i="45"/>
  <c r="AD1367" i="45"/>
  <c r="AD1335" i="45"/>
  <c r="AD1303" i="45"/>
  <c r="AD1271" i="45"/>
  <c r="AD1239" i="45"/>
  <c r="AD1207" i="45"/>
  <c r="AD819" i="45"/>
  <c r="AD755" i="45"/>
  <c r="AD691" i="45"/>
  <c r="AD627" i="45"/>
  <c r="AD563" i="45"/>
  <c r="AD140" i="45"/>
  <c r="AD52" i="45"/>
  <c r="AD17" i="45"/>
  <c r="AD15" i="45"/>
  <c r="AD21" i="45"/>
  <c r="AD157" i="45"/>
  <c r="AD85" i="45"/>
  <c r="AD305" i="45"/>
  <c r="AD16" i="45"/>
  <c r="AD61" i="45"/>
  <c r="AD199" i="45"/>
  <c r="AD298" i="45"/>
  <c r="AD29" i="45"/>
  <c r="AD282" i="45"/>
  <c r="AD132" i="45"/>
  <c r="AD66" i="45"/>
  <c r="AD130" i="45"/>
  <c r="AD209" i="45"/>
  <c r="AD331" i="45"/>
  <c r="AD458" i="45"/>
  <c r="AD752" i="45"/>
  <c r="AD1100" i="45"/>
  <c r="AD450" i="45"/>
  <c r="AD748" i="45"/>
  <c r="AD1462" i="45"/>
  <c r="AD80" i="45"/>
  <c r="AD144" i="45"/>
  <c r="AD242" i="45"/>
  <c r="AD416" i="45"/>
  <c r="AD808" i="45"/>
  <c r="AD19" i="45"/>
  <c r="AD83" i="45"/>
  <c r="AD147" i="45"/>
  <c r="AD224" i="45"/>
  <c r="AD395" i="45"/>
  <c r="AD590" i="45"/>
  <c r="AD964" i="45"/>
  <c r="AD947" i="45"/>
  <c r="AD883" i="45"/>
  <c r="AD1708" i="45"/>
  <c r="AD1676" i="45"/>
  <c r="AD1644" i="45"/>
  <c r="AD1612" i="45"/>
  <c r="AD1580" i="45"/>
  <c r="AD1548" i="45"/>
  <c r="AD1516" i="45"/>
  <c r="AD1484" i="45"/>
  <c r="AD1452" i="45"/>
  <c r="AD1420" i="45"/>
  <c r="AD1388" i="45"/>
  <c r="AD957" i="45"/>
  <c r="AD893" i="45"/>
  <c r="AD1715" i="45"/>
  <c r="AD1683" i="45"/>
  <c r="AD1651" i="45"/>
  <c r="AD1619" i="45"/>
  <c r="AD1587" i="45"/>
  <c r="AD1555" i="45"/>
  <c r="AD1523" i="45"/>
  <c r="AD1491" i="45"/>
  <c r="AD1459" i="45"/>
  <c r="AD1427" i="45"/>
  <c r="AD1395" i="45"/>
  <c r="AD975" i="45"/>
  <c r="AD911" i="45"/>
  <c r="AD847" i="45"/>
  <c r="AD945" i="45"/>
  <c r="AD881" i="45"/>
  <c r="AD817" i="45"/>
  <c r="AD753" i="45"/>
  <c r="AD1673" i="45"/>
  <c r="AD1609" i="45"/>
  <c r="AD1545" i="45"/>
  <c r="AD1481" i="45"/>
  <c r="AD1417" i="45"/>
  <c r="AD1363" i="45"/>
  <c r="AD1331" i="45"/>
  <c r="AD1299" i="45"/>
  <c r="AD1267" i="45"/>
  <c r="AD1235" i="45"/>
  <c r="AD1203" i="45"/>
  <c r="AD811" i="45"/>
  <c r="AD747" i="45"/>
  <c r="AD683" i="45"/>
  <c r="AD619" i="45"/>
  <c r="AD555" i="45"/>
  <c r="AD1698" i="45"/>
  <c r="AD1634" i="45"/>
  <c r="AD1570" i="45"/>
  <c r="AD1506" i="45"/>
  <c r="AD1442" i="45"/>
  <c r="AD1378" i="45"/>
  <c r="AD1346" i="45"/>
  <c r="AD1314" i="45"/>
  <c r="AD1282" i="45"/>
  <c r="AD1250" i="45"/>
  <c r="AD1218" i="45"/>
  <c r="AD1186" i="45"/>
  <c r="AD1154" i="45"/>
  <c r="AD1122" i="45"/>
  <c r="AD1090" i="45"/>
  <c r="AD789" i="45"/>
  <c r="AD725" i="45"/>
  <c r="AD661" i="45"/>
  <c r="AD597" i="45"/>
  <c r="AD783" i="45"/>
  <c r="AD719" i="45"/>
  <c r="AD655" i="45"/>
  <c r="AD591" i="45"/>
  <c r="AD527" i="45"/>
  <c r="AD1633" i="45"/>
  <c r="AD1505" i="45"/>
  <c r="AD1377" i="45"/>
  <c r="AD1313" i="45"/>
  <c r="AD1249" i="45"/>
  <c r="AD1185" i="45"/>
  <c r="AD1103" i="45"/>
  <c r="AD1056" i="45"/>
  <c r="AD1024" i="45"/>
  <c r="AD992" i="45"/>
  <c r="AD1574" i="45"/>
  <c r="AD1171" i="45"/>
  <c r="AD1084" i="45"/>
  <c r="AD1365" i="45"/>
  <c r="AD1301" i="45"/>
  <c r="AD1237" i="45"/>
  <c r="AD1175" i="45"/>
  <c r="AD1088" i="45"/>
  <c r="AD1051" i="45"/>
  <c r="AD1019" i="45"/>
  <c r="AD1605" i="45"/>
  <c r="AD1179" i="45"/>
  <c r="AD1092" i="45"/>
  <c r="AD617" i="45"/>
  <c r="AD537" i="45"/>
  <c r="AD481" i="45"/>
  <c r="AD1642" i="45"/>
  <c r="AD1514" i="45"/>
  <c r="AD1386" i="45"/>
  <c r="AD1316" i="45"/>
  <c r="AD1252" i="45"/>
  <c r="AD195" i="45"/>
  <c r="AD116" i="45"/>
  <c r="AD9" i="45"/>
  <c r="AD216" i="45"/>
  <c r="AD1430" i="45"/>
  <c r="AD95" i="45"/>
  <c r="AD77" i="45"/>
  <c r="AD241" i="45"/>
  <c r="AD8" i="45"/>
  <c r="AD1717" i="45"/>
  <c r="AD154" i="45"/>
  <c r="AD275" i="45"/>
  <c r="AD5" i="45"/>
  <c r="AD215" i="45"/>
  <c r="AD92" i="45"/>
  <c r="AD10" i="45"/>
  <c r="AD74" i="45"/>
  <c r="AD138" i="45"/>
  <c r="AD226" i="45"/>
  <c r="AD339" i="45"/>
  <c r="AD476" i="45"/>
  <c r="AD784" i="45"/>
  <c r="AD336" i="45"/>
  <c r="AD467" i="45"/>
  <c r="AD780" i="45"/>
  <c r="AD1493" i="45"/>
  <c r="AD88" i="45"/>
  <c r="AD155" i="45"/>
  <c r="AD265" i="45"/>
  <c r="AD442" i="45"/>
  <c r="AD840" i="45"/>
  <c r="AD27" i="45"/>
  <c r="AD91" i="45"/>
  <c r="AD170" i="45"/>
  <c r="AD227" i="45"/>
  <c r="AD408" i="45"/>
  <c r="AD740" i="45"/>
  <c r="AD1558" i="45"/>
  <c r="AD939" i="45"/>
  <c r="AD875" i="45"/>
  <c r="AD1704" i="45"/>
  <c r="AD1672" i="45"/>
  <c r="AD1640" i="45"/>
  <c r="AD1608" i="45"/>
  <c r="AD1576" i="45"/>
  <c r="AD1544" i="45"/>
  <c r="AD1512" i="45"/>
  <c r="AD1480" i="45"/>
  <c r="AD1448" i="45"/>
  <c r="AD1416" i="45"/>
  <c r="AD1384" i="45"/>
  <c r="AD949" i="45"/>
  <c r="AD885" i="45"/>
  <c r="AD1711" i="45"/>
  <c r="AD1679" i="45"/>
  <c r="AD1647" i="45"/>
  <c r="AD1615" i="45"/>
  <c r="AD1583" i="45"/>
  <c r="AD1551" i="45"/>
  <c r="AD1519" i="45"/>
  <c r="AD1487" i="45"/>
  <c r="AD1455" i="45"/>
  <c r="AD1423" i="45"/>
  <c r="AD1391" i="45"/>
  <c r="AD967" i="45"/>
  <c r="AD903" i="45"/>
  <c r="AD839" i="45"/>
  <c r="AD937" i="45"/>
  <c r="AD873" i="45"/>
  <c r="AD809" i="45"/>
  <c r="AD745" i="45"/>
  <c r="AD1662" i="45"/>
  <c r="AD1598" i="45"/>
  <c r="AD1534" i="45"/>
  <c r="AD1470" i="45"/>
  <c r="AD1406" i="45"/>
  <c r="AD1359" i="45"/>
  <c r="AD1327" i="45"/>
  <c r="AD1295" i="45"/>
  <c r="AD1263" i="45"/>
  <c r="AD1231" i="45"/>
  <c r="AD1199" i="45"/>
  <c r="AD803" i="45"/>
  <c r="AD739" i="45"/>
  <c r="AD675" i="45"/>
  <c r="AD611" i="45"/>
  <c r="AD547" i="45"/>
  <c r="AD1693" i="45"/>
  <c r="AD1629" i="45"/>
  <c r="AD1565" i="45"/>
  <c r="AD1501" i="45"/>
  <c r="AD1437" i="45"/>
  <c r="AD1374" i="45"/>
  <c r="AD1342" i="45"/>
  <c r="AD1310" i="45"/>
  <c r="AD1278" i="45"/>
  <c r="AD1246" i="45"/>
  <c r="AD1214" i="45"/>
  <c r="AD1182" i="45"/>
  <c r="AD1150" i="45"/>
  <c r="AD1118" i="45"/>
  <c r="AD1086" i="45"/>
  <c r="AD781" i="45"/>
  <c r="AD717" i="45"/>
  <c r="AD653" i="45"/>
  <c r="AD589" i="45"/>
  <c r="AD775" i="45"/>
  <c r="AD711" i="45"/>
  <c r="AD647" i="45"/>
  <c r="AD583" i="45"/>
  <c r="AD519" i="45"/>
  <c r="AD1626" i="45"/>
  <c r="AD1498" i="45"/>
  <c r="AD1372" i="45"/>
  <c r="AD1308" i="45"/>
  <c r="AD1244" i="45"/>
  <c r="AD1176" i="45"/>
  <c r="AD1089" i="45"/>
  <c r="AD1052" i="45"/>
  <c r="AD1020" i="45"/>
  <c r="AD988" i="45"/>
  <c r="AD1542" i="45"/>
  <c r="AD1157" i="45"/>
  <c r="AD721" i="45"/>
  <c r="AD1360" i="45"/>
  <c r="AD211" i="45"/>
  <c r="AD1686" i="45"/>
  <c r="AD200" i="45"/>
  <c r="AD916" i="45"/>
  <c r="AD47" i="45"/>
  <c r="AD13" i="45"/>
  <c r="AD202" i="45"/>
  <c r="AD206" i="45"/>
  <c r="AD1461" i="45"/>
  <c r="AD135" i="45"/>
  <c r="AD272" i="45"/>
  <c r="AD320" i="45"/>
  <c r="AD160" i="45"/>
  <c r="AD171" i="45"/>
  <c r="AD18" i="45"/>
  <c r="AD82" i="45"/>
  <c r="AD146" i="45"/>
  <c r="AD249" i="45"/>
  <c r="AD347" i="45"/>
  <c r="AD496" i="45"/>
  <c r="AD816" i="45"/>
  <c r="AD344" i="45"/>
  <c r="AD472" i="45"/>
  <c r="AD812" i="45"/>
  <c r="AD1718" i="45"/>
  <c r="AD96" i="45"/>
  <c r="AD158" i="45"/>
  <c r="AD280" i="45"/>
  <c r="AD541" i="45"/>
  <c r="AD872" i="45"/>
  <c r="AD35" i="45"/>
  <c r="AD99" i="45"/>
  <c r="AD173" i="45"/>
  <c r="AD250" i="45"/>
  <c r="AD434" i="45"/>
  <c r="AD1589" i="45"/>
  <c r="AD233" i="45"/>
  <c r="AD756" i="45"/>
  <c r="AD184" i="45"/>
  <c r="AD440" i="45"/>
  <c r="AD31" i="45"/>
  <c r="AD884" i="45"/>
  <c r="AD127" i="45"/>
  <c r="AD152" i="45"/>
  <c r="AD948" i="45"/>
  <c r="AD111" i="45"/>
  <c r="AD257" i="45"/>
  <c r="AD259" i="45"/>
  <c r="AD143" i="45"/>
  <c r="AD68" i="45"/>
  <c r="AD26" i="45"/>
  <c r="AD90" i="45"/>
  <c r="AD163" i="45"/>
  <c r="AD264" i="45"/>
  <c r="AD355" i="45"/>
  <c r="AD570" i="45"/>
  <c r="AD848" i="45"/>
  <c r="AD352" i="45"/>
  <c r="AD484" i="45"/>
  <c r="AD844" i="45"/>
  <c r="AD40" i="45"/>
  <c r="AD104" i="45"/>
  <c r="AD161" i="45"/>
  <c r="AD283" i="45"/>
  <c r="AD561" i="45"/>
  <c r="AD904" i="45"/>
  <c r="AD43" i="45"/>
  <c r="AD107" i="45"/>
  <c r="AD176" i="45"/>
  <c r="AD273" i="45"/>
  <c r="AD459" i="45"/>
  <c r="AD804" i="45"/>
  <c r="AD987" i="45"/>
  <c r="AD923" i="45"/>
  <c r="AD859" i="45"/>
  <c r="AD1696" i="45"/>
  <c r="AD1664" i="45"/>
  <c r="AD1632" i="45"/>
  <c r="AD1600" i="45"/>
  <c r="AD1568" i="45"/>
  <c r="AD1536" i="45"/>
  <c r="AD1504" i="45"/>
  <c r="AD1472" i="45"/>
  <c r="AD1440" i="45"/>
  <c r="AD1408" i="45"/>
  <c r="AD997" i="45"/>
  <c r="AD933" i="45"/>
  <c r="AD869" i="45"/>
  <c r="AD1703" i="45"/>
  <c r="AD1671" i="45"/>
  <c r="AD1639" i="45"/>
  <c r="AD1607" i="45"/>
  <c r="AD1575" i="45"/>
  <c r="AD1543" i="45"/>
  <c r="AD1511" i="45"/>
  <c r="AD1479" i="45"/>
  <c r="AD1447" i="45"/>
  <c r="AD1415" i="45"/>
  <c r="AD1383" i="45"/>
  <c r="AD951" i="45"/>
  <c r="AD887" i="45"/>
  <c r="AD985" i="45"/>
  <c r="AD921" i="45"/>
  <c r="AD857" i="45"/>
  <c r="AD793" i="45"/>
  <c r="AD1710" i="45"/>
  <c r="AD1646" i="45"/>
  <c r="AD1582" i="45"/>
  <c r="AD1518" i="45"/>
  <c r="AD1454" i="45"/>
  <c r="AD1390" i="45"/>
  <c r="AD1351" i="45"/>
  <c r="AD1319" i="45"/>
  <c r="AD1287" i="45"/>
  <c r="AD1255" i="45"/>
  <c r="AD1223" i="45"/>
  <c r="AD1191" i="45"/>
  <c r="AD787" i="45"/>
  <c r="AD723" i="45"/>
  <c r="AD659" i="45"/>
  <c r="AD595" i="45"/>
  <c r="AD531" i="45"/>
  <c r="AD1677" i="45"/>
  <c r="AD1613" i="45"/>
  <c r="AD1549" i="45"/>
  <c r="AD1485" i="45"/>
  <c r="AD1421" i="45"/>
  <c r="AD1366" i="45"/>
  <c r="AD1334" i="45"/>
  <c r="AD1302" i="45"/>
  <c r="AD1270" i="45"/>
  <c r="AD1238" i="45"/>
  <c r="AD1206" i="45"/>
  <c r="AD1174" i="45"/>
  <c r="AD1142" i="45"/>
  <c r="AD1110" i="45"/>
  <c r="AD829" i="45"/>
  <c r="AD765" i="45"/>
  <c r="AD701" i="45"/>
  <c r="AD637" i="45"/>
  <c r="AD823" i="45"/>
  <c r="AD759" i="45"/>
  <c r="AD695" i="45"/>
  <c r="AD631" i="45"/>
  <c r="AD567" i="45"/>
  <c r="AD503" i="45"/>
  <c r="AD1594" i="45"/>
  <c r="AD1466" i="45"/>
  <c r="AD1356" i="45"/>
  <c r="AD1292" i="45"/>
  <c r="AD1228" i="45"/>
  <c r="AD1153" i="45"/>
  <c r="AD1076" i="45"/>
  <c r="AD1044" i="45"/>
  <c r="AD1012" i="45"/>
  <c r="AD980" i="45"/>
  <c r="AD1478" i="45"/>
  <c r="AD1139" i="45"/>
  <c r="AD689" i="45"/>
  <c r="AD1344" i="45"/>
  <c r="AD1280" i="45"/>
  <c r="AD1216" i="45"/>
  <c r="AD1143" i="45"/>
  <c r="AD1071" i="45"/>
  <c r="AD1039" i="45"/>
  <c r="AD1007" i="45"/>
  <c r="AD1509" i="45"/>
  <c r="AD1147" i="45"/>
  <c r="AD706" i="45"/>
  <c r="AD582" i="45"/>
  <c r="AD518" i="45"/>
  <c r="AD1713" i="45"/>
  <c r="AD1585" i="45"/>
  <c r="AD1457" i="45"/>
  <c r="AD1353" i="45"/>
  <c r="AD1289" i="45"/>
  <c r="AD1225" i="45"/>
  <c r="AD1160" i="45"/>
  <c r="AD1078" i="45"/>
  <c r="AD1046" i="45"/>
  <c r="AD1014" i="45"/>
  <c r="AD982" i="45"/>
  <c r="AD1352" i="45"/>
  <c r="AD1288" i="45"/>
  <c r="AD1224" i="45"/>
  <c r="AD1145" i="45"/>
  <c r="AD1073" i="45"/>
  <c r="AD1041" i="45"/>
  <c r="AD1009" i="45"/>
  <c r="AD692" i="45"/>
  <c r="AD604" i="45"/>
  <c r="Q4" i="43" l="1"/>
  <c r="Q7" i="43"/>
  <c r="Q8" i="43"/>
  <c r="N4" i="43"/>
  <c r="N7" i="43"/>
  <c r="N8" i="43"/>
  <c r="J4" i="43"/>
  <c r="I4" i="43"/>
  <c r="H4" i="43"/>
  <c r="J8" i="43"/>
  <c r="I8" i="43"/>
  <c r="H8" i="43"/>
  <c r="H2" i="43" a="1"/>
  <c r="J2" i="43" a="1"/>
  <c r="N2" i="43" a="1"/>
  <c r="Q2" i="43" a="1"/>
  <c r="I2" i="43" a="1"/>
  <c r="I2" i="43" l="1"/>
  <c r="J2" i="43"/>
  <c r="N2" i="43"/>
  <c r="H2" i="43"/>
  <c r="Q2" i="43"/>
  <c r="K8" i="43"/>
  <c r="K4" i="43"/>
  <c r="K2" i="43" a="1"/>
  <c r="K2" i="43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<sst xmlns="http://schemas.openxmlformats.org/spreadsheetml/2006/main" count="334" uniqueCount="91">
  <si>
    <t>Year</t>
  </si>
  <si>
    <t>% of Units Let</t>
  </si>
  <si>
    <t>No of Units</t>
  </si>
  <si>
    <t>No of Units Occupied</t>
  </si>
  <si>
    <t>No of People Employed</t>
  </si>
  <si>
    <t>No of Different Businesses</t>
  </si>
  <si>
    <t>No of Licensees from HU1-HU9 area</t>
  </si>
  <si>
    <t>No of Businesses 4 years &amp; over</t>
  </si>
  <si>
    <t>No of New Start-ups</t>
  </si>
  <si>
    <t>No of New Employed</t>
  </si>
  <si>
    <t>No of Businesses to Relocate</t>
  </si>
  <si>
    <t>No of Jobs to Relocate</t>
  </si>
  <si>
    <t>No of Businesses to Expand within Centre</t>
  </si>
  <si>
    <t>No of Info Packs/ Responses sent</t>
  </si>
  <si>
    <t>Increase from previous year</t>
  </si>
  <si>
    <t>Total No of Enquiries</t>
  </si>
  <si>
    <t>No. Of R&amp;M Reports</t>
  </si>
  <si>
    <t>Total Sq Footage</t>
  </si>
  <si>
    <t>Sq Footage Let</t>
  </si>
  <si>
    <t>Total Sq M</t>
  </si>
  <si>
    <t>Sq M Let</t>
  </si>
  <si>
    <t>Total Available £/income pcm</t>
  </si>
  <si>
    <t>Total £/Income Annual</t>
  </si>
  <si>
    <t>Total Available £/Income Annual</t>
  </si>
  <si>
    <t>Total £/income pcm</t>
  </si>
  <si>
    <t>Other Enquiries</t>
  </si>
  <si>
    <t>% Sq m Let</t>
  </si>
  <si>
    <t>% Sq Footage Let</t>
  </si>
  <si>
    <t>% £/Income Annual</t>
  </si>
  <si>
    <t xml:space="preserve">% £/income pcm </t>
  </si>
  <si>
    <t>Easy Office Enquiries</t>
  </si>
  <si>
    <t>HCC/Website Enquiries</t>
  </si>
  <si>
    <t>WOM Enquiries</t>
  </si>
  <si>
    <t>Instant Office Enquiries</t>
  </si>
  <si>
    <t>NPS Enquiries</t>
  </si>
  <si>
    <t>Walk In Enquiries</t>
  </si>
  <si>
    <t>Telephone Enquiries</t>
  </si>
  <si>
    <t>Walk in Enquiries</t>
  </si>
  <si>
    <t>Licensees Enquiries</t>
  </si>
  <si>
    <t>Licensee Enquiries</t>
  </si>
  <si>
    <t>List of Worksheets in Workbook!!!</t>
  </si>
  <si>
    <t>As of April 30th</t>
  </si>
  <si>
    <t>For Period 1st-30th April</t>
  </si>
  <si>
    <t>As of May 31st</t>
  </si>
  <si>
    <t>For Period 1st-31st May</t>
  </si>
  <si>
    <t>As of June 30th</t>
  </si>
  <si>
    <t>For Period 1st-30th June</t>
  </si>
  <si>
    <t>As of July 31st</t>
  </si>
  <si>
    <t>For Period 1st-31st July</t>
  </si>
  <si>
    <t>As of August 31st</t>
  </si>
  <si>
    <t>For Period 1st-31st August</t>
  </si>
  <si>
    <t>As of September 30th</t>
  </si>
  <si>
    <t>For Period 1st-30th September</t>
  </si>
  <si>
    <t>As of October 31st</t>
  </si>
  <si>
    <t>For Period 1st-31st October</t>
  </si>
  <si>
    <t>As of November 30th</t>
  </si>
  <si>
    <t>For Period 1st-30th November</t>
  </si>
  <si>
    <t>As of December 31st</t>
  </si>
  <si>
    <t>For Period 1st-31st December</t>
  </si>
  <si>
    <t>As of January 31st</t>
  </si>
  <si>
    <t>For Period 1st-31st January</t>
  </si>
  <si>
    <t>As of February 28th</t>
  </si>
  <si>
    <t>For Period 1st-28th February</t>
  </si>
  <si>
    <t>As of March 31st</t>
  </si>
  <si>
    <t>For Period 1st-31st March</t>
  </si>
  <si>
    <t>Site</t>
  </si>
  <si>
    <t>Louis Pearlman Centre</t>
  </si>
  <si>
    <t>Month</t>
  </si>
  <si>
    <t>April</t>
  </si>
  <si>
    <t>May</t>
  </si>
  <si>
    <t>June</t>
  </si>
  <si>
    <t>July</t>
  </si>
  <si>
    <t>August</t>
  </si>
  <si>
    <t>September</t>
  </si>
  <si>
    <t>October</t>
  </si>
  <si>
    <t>As of April 30th (2)</t>
  </si>
  <si>
    <t>November</t>
  </si>
  <si>
    <t>December</t>
  </si>
  <si>
    <t>January</t>
  </si>
  <si>
    <t>February</t>
  </si>
  <si>
    <t>March</t>
  </si>
  <si>
    <t>LPC</t>
  </si>
  <si>
    <t>No of Licensees from X area</t>
  </si>
  <si>
    <t xml:space="preserve">For two year </t>
  </si>
  <si>
    <t xml:space="preserve">comparisons, </t>
  </si>
  <si>
    <t>enter first year</t>
  </si>
  <si>
    <t>month over month</t>
  </si>
  <si>
    <t>enter month</t>
  </si>
  <si>
    <t>Pct Units Occupied</t>
  </si>
  <si>
    <t>Pct Sq Footage Let</t>
  </si>
  <si>
    <t xml:space="preserve">For multiple year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</si>
</sst>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£&quot;#,##0;[Red]\-&quot;£&quot;#,##0"/>
    <numFmt numFmtId="165" formatCode="&quot;£&quot;#,##0.00;[Red]\-&quot;£&quot;#,##0.00"/>
    <numFmt numFmtId="166" formatCode="&quot;£&quot;#,##0"/>
    <numFmt numFmtId="167" formatCode="0.0%"/>
  </numFmts>
  <fonts count="12" x14ac:knownFonts="1">
    <font>
      <sz val="11"/>
      <color theme="1"/>
      <name val="Calibri"/>
      <family val="2"/>
      <scheme val="minor"/>
    </font>
    <font>
      <sz val="12"/>
      <name val="Times New Roman"/>
      <family val="1"/>
    </font>
    <font>
      <b/>
      <sz val="12"/>
      <name val="Arial"/>
      <family val="2"/>
    </font>
    <font>
      <sz val="9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31"/>
        <bgColor indexed="33"/>
      </patternFill>
    </fill>
    <fill>
      <patternFill patternType="solid">
        <fgColor indexed="31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" fillId="0" borderId="0"/>
  </cellStyleXfs>
  <cellXfs count="58">
    <xf numFmtId="0" fontId="0" fillId="0" borderId="0" xfId="0"/>
    <xf numFmtId="0" fontId="3" fillId="0" borderId="0" xfId="2" applyFont="1" applyAlignment="1">
      <alignment horizontal="center" vertical="center"/>
    </xf>
    <xf numFmtId="0" fontId="4" fillId="0" borderId="0" xfId="2" applyFont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1" fontId="4" fillId="0" borderId="0" xfId="2" applyNumberFormat="1" applyFont="1" applyAlignment="1">
      <alignment horizontal="center" vertical="center"/>
    </xf>
    <xf numFmtId="0" fontId="4" fillId="0" borderId="0" xfId="2" applyFont="1" applyAlignment="1">
      <alignment horizontal="center" vertical="center"/>
    </xf>
    <xf numFmtId="0" fontId="4" fillId="0" borderId="0" xfId="2" applyFont="1" applyAlignment="1">
      <alignment vertical="center"/>
    </xf>
    <xf numFmtId="49" fontId="4" fillId="0" borderId="0" xfId="2" applyNumberFormat="1" applyFont="1" applyAlignment="1">
      <alignment horizontal="center" vertical="center" wrapText="1"/>
    </xf>
    <xf numFmtId="0" fontId="4" fillId="0" borderId="0" xfId="2" applyFont="1" applyAlignment="1">
      <alignment vertical="center" wrapText="1"/>
    </xf>
    <xf numFmtId="0" fontId="5" fillId="0" borderId="0" xfId="2" applyFont="1" applyAlignment="1">
      <alignment horizontal="center" vertical="center" wrapText="1"/>
    </xf>
    <xf numFmtId="0" fontId="6" fillId="0" borderId="0" xfId="2" applyFont="1" applyAlignment="1">
      <alignment horizontal="center" vertical="center"/>
    </xf>
    <xf numFmtId="166" fontId="4" fillId="0" borderId="0" xfId="2" applyNumberFormat="1" applyFont="1" applyAlignment="1">
      <alignment vertical="center"/>
    </xf>
    <xf numFmtId="166" fontId="4" fillId="0" borderId="0" xfId="2" applyNumberFormat="1" applyFont="1" applyAlignment="1">
      <alignment horizontal="center" vertical="center"/>
    </xf>
    <xf numFmtId="10" fontId="5" fillId="0" borderId="0" xfId="2" applyNumberFormat="1" applyFont="1" applyAlignment="1">
      <alignment horizontal="center" vertical="center"/>
    </xf>
    <xf numFmtId="9" fontId="5" fillId="0" borderId="0" xfId="2" applyNumberFormat="1" applyFont="1" applyAlignment="1">
      <alignment vertical="center"/>
    </xf>
    <xf numFmtId="9" fontId="5" fillId="0" borderId="0" xfId="2" applyNumberFormat="1" applyFont="1" applyAlignment="1">
      <alignment horizontal="center" vertical="center"/>
    </xf>
    <xf numFmtId="0" fontId="4" fillId="0" borderId="0" xfId="2" applyFont="1" applyAlignment="1">
      <alignment horizontal="right" vertical="center"/>
    </xf>
    <xf numFmtId="0" fontId="7" fillId="2" borderId="1" xfId="2" applyFont="1" applyFill="1" applyBorder="1" applyAlignment="1">
      <alignment vertical="center" wrapText="1"/>
    </xf>
    <xf numFmtId="0" fontId="4" fillId="0" borderId="5" xfId="2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165" fontId="4" fillId="0" borderId="0" xfId="2" applyNumberFormat="1" applyFont="1" applyAlignment="1">
      <alignment horizontal="center" vertical="center" wrapText="1"/>
    </xf>
    <xf numFmtId="164" fontId="4" fillId="0" borderId="0" xfId="2" applyNumberFormat="1" applyFont="1" applyAlignment="1">
      <alignment horizontal="center" vertical="center" wrapText="1"/>
    </xf>
    <xf numFmtId="0" fontId="2" fillId="3" borderId="3" xfId="2" applyFont="1" applyFill="1" applyBorder="1" applyAlignment="1">
      <alignment horizontal="center" vertical="center" wrapText="1"/>
    </xf>
    <xf numFmtId="0" fontId="2" fillId="0" borderId="3" xfId="2" applyFont="1" applyBorder="1" applyAlignment="1">
      <alignment horizontal="center" vertical="center" wrapText="1"/>
    </xf>
    <xf numFmtId="9" fontId="4" fillId="0" borderId="0" xfId="1" applyFont="1" applyBorder="1" applyAlignment="1">
      <alignment horizontal="center" vertical="center" wrapText="1"/>
    </xf>
    <xf numFmtId="9" fontId="4" fillId="0" borderId="3" xfId="2" applyNumberFormat="1" applyFont="1" applyBorder="1" applyAlignment="1">
      <alignment horizontal="center" vertical="center"/>
    </xf>
    <xf numFmtId="0" fontId="4" fillId="0" borderId="3" xfId="2" applyFont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9" fontId="2" fillId="3" borderId="3" xfId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10" fontId="4" fillId="0" borderId="0" xfId="2" applyNumberFormat="1" applyFont="1" applyAlignment="1">
      <alignment horizontal="center" vertical="center" wrapText="1"/>
    </xf>
    <xf numFmtId="2" fontId="4" fillId="0" borderId="0" xfId="2" applyNumberFormat="1" applyFont="1" applyAlignment="1">
      <alignment horizontal="center" vertical="center" wrapText="1"/>
    </xf>
    <xf numFmtId="0" fontId="10" fillId="0" borderId="0" xfId="0" applyFont="1"/>
    <xf numFmtId="0" fontId="0" fillId="0" borderId="0" xfId="0" applyAlignment="1">
      <alignment horizontal="center"/>
    </xf>
    <xf numFmtId="0" fontId="11" fillId="4" borderId="0" xfId="0" applyFont="1" applyFill="1" applyAlignment="1">
      <alignment vertical="top"/>
    </xf>
    <xf numFmtId="0" fontId="11" fillId="0" borderId="0" xfId="0" applyFont="1" applyAlignment="1">
      <alignment horizontal="center" vertical="top"/>
    </xf>
    <xf numFmtId="0" fontId="11" fillId="0" borderId="0" xfId="0" applyFont="1" applyAlignment="1">
      <alignment vertical="top"/>
    </xf>
    <xf numFmtId="10" fontId="4" fillId="0" borderId="3" xfId="2" applyNumberFormat="1" applyFont="1" applyBorder="1" applyAlignment="1">
      <alignment horizontal="center" vertical="center"/>
    </xf>
    <xf numFmtId="0" fontId="4" fillId="0" borderId="3" xfId="2" applyFont="1" applyBorder="1" applyAlignment="1">
      <alignment horizontal="center" vertical="center"/>
    </xf>
    <xf numFmtId="0" fontId="7" fillId="2" borderId="6" xfId="2" applyFont="1" applyFill="1" applyBorder="1" applyAlignment="1">
      <alignment vertical="center" wrapText="1"/>
    </xf>
    <xf numFmtId="0" fontId="4" fillId="0" borderId="0" xfId="2" applyFont="1" applyAlignment="1">
      <alignment horizontal="right" vertical="center"/>
    </xf>
    <xf numFmtId="0" fontId="4" fillId="0" borderId="0" xfId="2" applyFont="1" applyAlignment="1">
      <alignment horizontal="center" vertical="center"/>
    </xf>
    <xf numFmtId="0" fontId="4" fillId="0" borderId="2" xfId="2" applyFont="1" applyBorder="1" applyAlignment="1">
      <alignment horizontal="center" vertical="center" wrapText="1"/>
    </xf>
    <xf numFmtId="0" fontId="8" fillId="0" borderId="2" xfId="2" applyFont="1" applyBorder="1" applyAlignment="1">
      <alignment horizontal="center" vertical="center" wrapText="1"/>
    </xf>
    <xf numFmtId="0" fontId="7" fillId="2" borderId="7" xfId="2" applyFont="1" applyFill="1" applyBorder="1" applyAlignment="1">
      <alignment horizontal="center" vertical="center" wrapText="1"/>
    </xf>
    <xf numFmtId="0" fontId="2" fillId="3" borderId="8" xfId="2" applyFont="1" applyFill="1" applyBorder="1" applyAlignment="1">
      <alignment horizontal="center" vertical="center" wrapText="1"/>
    </xf>
    <xf numFmtId="0" fontId="2" fillId="3" borderId="4" xfId="2" applyFont="1" applyFill="1" applyBorder="1" applyAlignment="1">
      <alignment horizontal="center" vertical="center" wrapText="1"/>
    </xf>
    <xf numFmtId="0" fontId="2" fillId="3" borderId="7" xfId="2" applyFont="1" applyFill="1" applyBorder="1" applyAlignment="1">
      <alignment horizontal="center" vertical="center" wrapText="1"/>
    </xf>
    <xf numFmtId="0" fontId="2" fillId="3" borderId="9" xfId="2" applyFont="1" applyFill="1" applyBorder="1" applyAlignment="1">
      <alignment horizontal="center" vertical="center" wrapText="1"/>
    </xf>
    <xf numFmtId="0" fontId="7" fillId="2" borderId="3" xfId="2" applyNumberFormat="1" applyFont="1" applyFill="1" applyBorder="1" applyAlignment="1">
      <alignment horizontal="center" vertical="center" wrapText="1"/>
    </xf>
    <xf numFmtId="0" fontId="7" fillId="2" borderId="2" xfId="2" applyNumberFormat="1" applyFont="1" applyFill="1" applyBorder="1" applyAlignment="1">
      <alignment horizontal="center" vertical="center" wrapText="1"/>
    </xf>
    <xf numFmtId="0" fontId="2" fillId="3" borderId="3" xfId="2" applyNumberFormat="1" applyFont="1" applyFill="1" applyBorder="1" applyAlignment="1">
      <alignment horizontal="center" vertical="center" wrapText="1"/>
    </xf>
    <xf numFmtId="0" fontId="10" fillId="4" borderId="0" xfId="0" applyFont="1" applyFill="1"/>
    <xf numFmtId="0" fontId="2" fillId="3" borderId="10" xfId="2" applyNumberFormat="1" applyFont="1" applyFill="1" applyBorder="1" applyAlignment="1">
      <alignment horizontal="center" vertical="center" wrapText="1"/>
    </xf>
    <xf numFmtId="167" fontId="0" fillId="0" borderId="0" xfId="1" applyNumberFormat="1" applyFont="1"/>
  </cellXfs>
  <cellStyles count="3">
    <cellStyle name="Normal" xfId="0" builtinId="0"/>
    <cellStyle name="Normal_Analysis of lettings MWC" xfId="2" xr:uid="{00000000-0005-0000-0000-000001000000}"/>
    <cellStyle name="Percent" xfId="1" builtinId="5"/>
  </cellStyles>
  <dxfs count="37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indexed="3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top style="thin">
          <color indexed="64"/>
        </top>
      </border>
    </dxf>
  </dxfs>
  <tableStyles count="0" defaultTableStyle="TableStyleMedium2" defaultPivotStyle="PivotStyleLight16"/>
  <colors>
    <mruColors>
      <color rgb="FFCCCC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136C59C-2F9E-924E-B6C0-5A410A606DB6}" name="Table1" displayName="Table1" ref="A1:AH82" totalsRowShown="0" headerRowDxfId="0" dataDxfId="1" tableBorderDxfId="36" headerRowCellStyle="Normal_Analysis of lettings MWC" dataCellStyle="Normal_Analysis of lettings MWC">
  <autoFilter ref="A1:AH82" xr:uid="{4136C59C-2F9E-924E-B6C0-5A410A606DB6}"/>
  <tableColumns count="34">
    <tableColumn id="1" xr3:uid="{83ADCB86-A38E-A143-9F2A-2250D7F27133}" name="Year" dataDxfId="35" dataCellStyle="Normal_Analysis of lettings MWC"/>
    <tableColumn id="2" xr3:uid="{96AD0FF6-667C-D64C-BF42-B403F53AA1CA}" name="Month" dataDxfId="34" dataCellStyle="Normal_Analysis of lettings MWC"/>
    <tableColumn id="3" xr3:uid="{5B649E1A-E863-384E-AB81-5371BF895013}" name="Site" dataDxfId="33" dataCellStyle="Normal_Analysis of lettings MWC"/>
    <tableColumn id="5" xr3:uid="{1496FCE7-0578-8C44-8ED0-E683AD363EE0}" name="No of Units" dataDxfId="32" dataCellStyle="Normal_Analysis of lettings MWC"/>
    <tableColumn id="6" xr3:uid="{78E58B46-1AC2-1C43-8E9C-50F2A004EFDA}" name="No of Units Occupied" dataDxfId="31" dataCellStyle="Normal_Analysis of lettings MWC"/>
    <tableColumn id="7" xr3:uid="{16A4FFF6-1E47-624C-B1E6-1707801F0582}" name="Total Sq Footage" dataDxfId="30" dataCellStyle="Normal_Analysis of lettings MWC"/>
    <tableColumn id="8" xr3:uid="{C007D0CD-823E-CB40-B2D2-4B593AD451D2}" name="Sq Footage Let" dataDxfId="29" dataCellStyle="Normal_Analysis of lettings MWC"/>
    <tableColumn id="10" xr3:uid="{BFB8FA4C-7EF9-C848-AA00-DD571F1D6320}" name="Total Sq M" dataDxfId="28" dataCellStyle="Normal_Analysis of lettings MWC"/>
    <tableColumn id="11" xr3:uid="{F677B88E-2636-4E43-B3BE-8AD3ECE600CD}" name="Sq M Let" dataDxfId="27" dataCellStyle="Normal_Analysis of lettings MWC"/>
    <tableColumn id="13" xr3:uid="{4F0BCC7F-4160-BE46-85ED-DF5B2978CED8}" name="Total Available £/Income Annual" dataDxfId="26" dataCellStyle="Normal_Analysis of lettings MWC"/>
    <tableColumn id="14" xr3:uid="{610814B1-4615-1447-8ED0-E32EB8D67547}" name="Total £/Income Annual" dataDxfId="25" dataCellStyle="Normal_Analysis of lettings MWC"/>
    <tableColumn id="16" xr3:uid="{13191271-297D-2D44-BD1C-7C69179F6D3D}" name="Total Available £/income pcm" dataDxfId="24" dataCellStyle="Normal_Analysis of lettings MWC"/>
    <tableColumn id="17" xr3:uid="{DAB088ED-A7EE-804F-9328-7BCC6A64140C}" name="Total £/income pcm" dataDxfId="23" dataCellStyle="Normal_Analysis of lettings MWC"/>
    <tableColumn id="19" xr3:uid="{3BA48A77-8192-5A44-9EF1-DA53CB95C7D9}" name="No of People Employed" dataDxfId="22" dataCellStyle="Normal_Analysis of lettings MWC"/>
    <tableColumn id="20" xr3:uid="{5CC04049-A6B7-1A46-80BE-8FB3CD933FE9}" name="No of Different Businesses" dataDxfId="21" dataCellStyle="Normal_Analysis of lettings MWC"/>
    <tableColumn id="21" xr3:uid="{E5AE5825-AC59-3144-8F9C-64CCC0AB54E6}" name="No of Licensees from X area" dataDxfId="20" dataCellStyle="Normal_Analysis of lettings MWC"/>
    <tableColumn id="22" xr3:uid="{7C8764C5-9FD6-E246-BA0A-467013B1CF2B}" name="No of Businesses 4 years &amp; over" dataDxfId="19" dataCellStyle="Normal_Analysis of lettings MWC"/>
    <tableColumn id="23" xr3:uid="{C48CCED9-D5D3-D84D-8E41-12255F8BECE5}" name="Total No of Enquiries" dataDxfId="18" dataCellStyle="Normal_Analysis of lettings MWC"/>
    <tableColumn id="24" xr3:uid="{29C12031-BA8E-2E4E-BF1F-A3EEE4F861ED}" name="Easy Office Enquiries" dataDxfId="17" dataCellStyle="Normal_Analysis of lettings MWC"/>
    <tableColumn id="25" xr3:uid="{70447635-D6B7-0C40-A784-A856DBA68B80}" name="Instant Office Enquiries" dataDxfId="16" dataCellStyle="Normal_Analysis of lettings MWC"/>
    <tableColumn id="26" xr3:uid="{498D2A12-F11F-724B-B31B-5827CF5E0EF0}" name="Licensees Enquiries" dataDxfId="15" dataCellStyle="Normal_Analysis of lettings MWC"/>
    <tableColumn id="27" xr3:uid="{1DE44842-A209-A747-AFC3-BC30DED36BB7}" name="HCC/Website Enquiries" dataDxfId="14" dataCellStyle="Normal_Analysis of lettings MWC"/>
    <tableColumn id="28" xr3:uid="{908DB6F5-E47F-9947-B4A0-78970CEAFF0D}" name="WOM Enquiries" dataDxfId="13" dataCellStyle="Normal_Analysis of lettings MWC"/>
    <tableColumn id="29" xr3:uid="{059392D0-7D91-B34E-8691-F5268107BEAD}" name="NPS Enquiries" dataDxfId="12" dataCellStyle="Normal_Analysis of lettings MWC"/>
    <tableColumn id="30" xr3:uid="{21BCFF17-0912-1046-8DE2-EC832A21746D}" name="Walk In Enquiries" dataDxfId="11" dataCellStyle="Normal_Analysis of lettings MWC"/>
    <tableColumn id="31" xr3:uid="{2948ED61-6095-DE41-A606-8FF01268C317}" name="Telephone Enquiries" dataDxfId="10" dataCellStyle="Normal_Analysis of lettings MWC"/>
    <tableColumn id="32" xr3:uid="{00578B7C-03E2-C84E-8122-CC1D6CA3C4C2}" name="Other Enquiries" dataDxfId="9" dataCellStyle="Normal_Analysis of lettings MWC"/>
    <tableColumn id="33" xr3:uid="{CD7CAF24-A6C7-FF41-8067-00AF6DE7BED3}" name="No of New Start-ups" dataDxfId="8" dataCellStyle="Normal_Analysis of lettings MWC"/>
    <tableColumn id="34" xr3:uid="{7A9E60E8-67F7-F040-8F7B-D77E5CAF1623}" name="No of New Employed" dataDxfId="7" dataCellStyle="Normal_Analysis of lettings MWC"/>
    <tableColumn id="35" xr3:uid="{A1FBC4C0-CDFB-494F-8A09-3C79E36A59D3}" name="No of Businesses to Relocate" dataDxfId="6" dataCellStyle="Normal_Analysis of lettings MWC"/>
    <tableColumn id="36" xr3:uid="{011CE2E2-DED6-CD47-832F-211D6EB8A373}" name="No of Jobs to Relocate" dataDxfId="5" dataCellStyle="Normal_Analysis of lettings MWC"/>
    <tableColumn id="37" xr3:uid="{7D6D5283-D5D0-F748-8BCD-8D0C068B024E}" name="No of Businesses to Expand within Centre" dataDxfId="4" dataCellStyle="Normal_Analysis of lettings MWC"/>
    <tableColumn id="38" xr3:uid="{C18A5641-0750-AB4D-84BD-96E63A898514}" name="No. Of R&amp;M Reports" dataDxfId="3" dataCellStyle="Normal_Analysis of lettings MWC"/>
    <tableColumn id="39" xr3:uid="{4C8A3852-FBF8-174A-AD15-E3283AE78851}" name="No of Info Packs/ Responses sent" dataDxfId="2" dataCellStyle="Normal_Analysis of lettings MWC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10E63-ED32-8A49-A562-1BD04F3B37CE}">
  <dimension ref="A2:AA23"/>
  <sheetViews>
    <sheetView tabSelected="1" workbookViewId="0">
      <selection activeCell="A7" sqref="A7"/>
    </sheetView>
  </sheetViews>
  <sheetFormatPr baseColWidth="10" defaultRowHeight="15" x14ac:dyDescent="0.2"/>
  <sheetData>
    <row r="2" spans="1:27" ht="51" x14ac:dyDescent="0.2">
      <c r="C2" s="52" t="s">
        <v>0</v>
      </c>
      <c r="D2" s="53" t="s">
        <v>67</v>
      </c>
      <c r="E2" s="53" t="s">
        <v>65</v>
      </c>
      <c r="F2" s="54" t="s">
        <v>2</v>
      </c>
      <c r="G2" s="54" t="s">
        <v>3</v>
      </c>
      <c r="H2" s="54" t="s">
        <v>17</v>
      </c>
      <c r="I2" s="54" t="s">
        <v>18</v>
      </c>
      <c r="J2" s="54" t="s">
        <v>19</v>
      </c>
      <c r="K2" s="54" t="s">
        <v>20</v>
      </c>
      <c r="P2" s="52" t="s">
        <v>0</v>
      </c>
      <c r="Q2" s="53" t="s">
        <v>67</v>
      </c>
      <c r="R2" s="53" t="s">
        <v>65</v>
      </c>
      <c r="S2" s="54" t="s">
        <v>2</v>
      </c>
      <c r="T2" s="54" t="s">
        <v>3</v>
      </c>
      <c r="U2" s="54" t="s">
        <v>17</v>
      </c>
      <c r="V2" s="54" t="s">
        <v>18</v>
      </c>
      <c r="W2" s="54" t="s">
        <v>19</v>
      </c>
      <c r="X2" s="54" t="s">
        <v>20</v>
      </c>
      <c r="Z2" s="56" t="s">
        <v>88</v>
      </c>
      <c r="AA2" s="56" t="s">
        <v>89</v>
      </c>
    </row>
    <row r="3" spans="1:27" x14ac:dyDescent="0.2">
      <c r="A3" s="35" t="s">
        <v>90</v>
      </c>
      <c r="C3" cm="1">
        <f t="array" ref="C3:K23">_xlfn._xlws.SORT(_xlfn._xlws.FILTER(Table1[[Year]:[Sq M Let]],Table1[Year]&gt;=A6),2,1)</f>
        <v>2022</v>
      </c>
      <c r="D3" t="str">
        <v>April</v>
      </c>
      <c r="E3" t="str">
        <v>LPC</v>
      </c>
      <c r="F3">
        <v>76</v>
      </c>
      <c r="G3">
        <v>0</v>
      </c>
      <c r="H3">
        <v>20732</v>
      </c>
      <c r="I3">
        <v>18314</v>
      </c>
      <c r="J3">
        <v>1926.0658252799999</v>
      </c>
      <c r="K3">
        <v>1701.4262745599999</v>
      </c>
      <c r="N3" s="35" t="s">
        <v>83</v>
      </c>
      <c r="P3" cm="1">
        <f t="array" ref="P3:X4">_xlfn._xlws.SORT(_xlfn._xlws.FILTER(Table1[[Year]:[Sq M Let]],(Table1[Year]&gt;=N8)*(Table1[Month]=Presentation!N11)),2,1)</f>
        <v>2022</v>
      </c>
      <c r="Q3" t="str">
        <v>June</v>
      </c>
      <c r="R3" t="str">
        <v>LPC</v>
      </c>
      <c r="S3">
        <v>76</v>
      </c>
      <c r="T3">
        <v>69</v>
      </c>
      <c r="U3">
        <v>22732</v>
      </c>
      <c r="V3">
        <v>20188</v>
      </c>
      <c r="W3">
        <v>2111.8719052800002</v>
      </c>
      <c r="X3">
        <v>1875.5265715200001</v>
      </c>
      <c r="Z3" s="57">
        <f>T3/S3</f>
        <v>0.90789473684210531</v>
      </c>
      <c r="AA3" s="57">
        <f>V3/U3</f>
        <v>0.888087277846208</v>
      </c>
    </row>
    <row r="4" spans="1:27" x14ac:dyDescent="0.2">
      <c r="A4" s="35" t="s">
        <v>84</v>
      </c>
      <c r="C4">
        <v>2021</v>
      </c>
      <c r="D4" t="str">
        <v>April</v>
      </c>
      <c r="E4" t="str">
        <v>LPC</v>
      </c>
      <c r="F4">
        <v>76</v>
      </c>
      <c r="G4">
        <v>62</v>
      </c>
      <c r="H4">
        <v>20732</v>
      </c>
      <c r="I4">
        <v>18071</v>
      </c>
      <c r="J4">
        <v>1926.0658252799999</v>
      </c>
      <c r="K4">
        <v>1678.8508358399999</v>
      </c>
      <c r="N4" s="35" t="s">
        <v>84</v>
      </c>
      <c r="P4">
        <v>2021</v>
      </c>
      <c r="Q4" t="str">
        <v>June</v>
      </c>
      <c r="R4" t="str">
        <v>LPC</v>
      </c>
      <c r="S4">
        <v>76</v>
      </c>
      <c r="T4">
        <v>67</v>
      </c>
      <c r="U4">
        <v>22732</v>
      </c>
      <c r="V4">
        <v>19501</v>
      </c>
      <c r="W4">
        <v>2111.8719052800002</v>
      </c>
      <c r="X4">
        <v>1811.7021830399999</v>
      </c>
      <c r="Z4" s="57">
        <f>T4/S4</f>
        <v>0.88157894736842102</v>
      </c>
      <c r="AA4" s="57">
        <f>V4/U4</f>
        <v>0.85786556396269575</v>
      </c>
    </row>
    <row r="5" spans="1:27" x14ac:dyDescent="0.2">
      <c r="A5" s="35" t="s">
        <v>85</v>
      </c>
      <c r="C5">
        <v>2022</v>
      </c>
      <c r="D5" t="str">
        <v>August</v>
      </c>
      <c r="E5" t="str">
        <v>LPC</v>
      </c>
      <c r="F5">
        <v>76</v>
      </c>
      <c r="G5">
        <v>67</v>
      </c>
      <c r="H5">
        <v>22732</v>
      </c>
      <c r="I5">
        <v>19487</v>
      </c>
      <c r="J5">
        <v>2111.8719052800002</v>
      </c>
      <c r="K5">
        <v>1810.4015404800002</v>
      </c>
      <c r="N5" s="35" t="s">
        <v>86</v>
      </c>
    </row>
    <row r="6" spans="1:27" x14ac:dyDescent="0.2">
      <c r="A6" s="55">
        <v>2021</v>
      </c>
      <c r="C6">
        <v>2021</v>
      </c>
      <c r="D6" t="str">
        <v>August</v>
      </c>
      <c r="E6" t="str">
        <v>LPC</v>
      </c>
      <c r="F6">
        <v>76</v>
      </c>
      <c r="G6">
        <v>71</v>
      </c>
      <c r="H6">
        <v>22732</v>
      </c>
      <c r="I6">
        <v>20827</v>
      </c>
      <c r="J6">
        <v>2111.8719052800002</v>
      </c>
      <c r="K6">
        <v>1934.89161408</v>
      </c>
      <c r="N6" s="35"/>
    </row>
    <row r="7" spans="1:27" x14ac:dyDescent="0.2">
      <c r="C7">
        <v>2021</v>
      </c>
      <c r="D7" t="str">
        <v>December</v>
      </c>
      <c r="E7" t="str">
        <v>LPC</v>
      </c>
      <c r="F7">
        <v>76</v>
      </c>
      <c r="G7">
        <v>68</v>
      </c>
      <c r="H7">
        <v>22732</v>
      </c>
      <c r="I7">
        <v>19161</v>
      </c>
      <c r="J7">
        <v>2111.8719052800002</v>
      </c>
      <c r="K7">
        <v>1780.1151494400001</v>
      </c>
      <c r="N7" s="35" t="s">
        <v>85</v>
      </c>
    </row>
    <row r="8" spans="1:27" x14ac:dyDescent="0.2">
      <c r="C8">
        <v>2022</v>
      </c>
      <c r="D8" t="str">
        <v>February</v>
      </c>
      <c r="E8" t="str">
        <v>LPC</v>
      </c>
      <c r="F8">
        <v>76</v>
      </c>
      <c r="G8">
        <v>67</v>
      </c>
      <c r="H8">
        <v>22732</v>
      </c>
      <c r="I8">
        <v>18888</v>
      </c>
      <c r="J8">
        <v>2111.8719052800002</v>
      </c>
      <c r="K8">
        <v>1754.7526195200001</v>
      </c>
      <c r="N8" s="55">
        <v>2021</v>
      </c>
    </row>
    <row r="9" spans="1:27" x14ac:dyDescent="0.2">
      <c r="C9">
        <v>2021</v>
      </c>
      <c r="D9" t="str">
        <v>February</v>
      </c>
      <c r="E9" t="str">
        <v>LPC</v>
      </c>
      <c r="F9">
        <v>76</v>
      </c>
      <c r="G9">
        <v>62</v>
      </c>
      <c r="H9">
        <v>22732</v>
      </c>
      <c r="I9">
        <v>17870</v>
      </c>
      <c r="J9">
        <v>2111.8719052800002</v>
      </c>
      <c r="K9">
        <v>1660.1773248</v>
      </c>
      <c r="N9" s="35"/>
    </row>
    <row r="10" spans="1:27" x14ac:dyDescent="0.2">
      <c r="C10">
        <v>2022</v>
      </c>
      <c r="D10" t="str">
        <v>January</v>
      </c>
      <c r="E10" t="str">
        <v>LPC</v>
      </c>
      <c r="F10">
        <v>76</v>
      </c>
      <c r="G10">
        <v>0</v>
      </c>
      <c r="H10">
        <v>22732</v>
      </c>
      <c r="I10">
        <v>18471</v>
      </c>
      <c r="J10">
        <v>2111.8719052800002</v>
      </c>
      <c r="K10">
        <v>1716.0120518399999</v>
      </c>
      <c r="N10" s="35" t="s">
        <v>87</v>
      </c>
    </row>
    <row r="11" spans="1:27" x14ac:dyDescent="0.2">
      <c r="C11">
        <v>2021</v>
      </c>
      <c r="D11" t="str">
        <v>January</v>
      </c>
      <c r="E11" t="str">
        <v>LPC</v>
      </c>
      <c r="F11">
        <v>76</v>
      </c>
      <c r="G11">
        <v>62</v>
      </c>
      <c r="H11">
        <v>22732</v>
      </c>
      <c r="I11">
        <v>18071</v>
      </c>
      <c r="J11">
        <v>2111.8719052800002</v>
      </c>
      <c r="K11">
        <v>1678.8508358399999</v>
      </c>
      <c r="N11" s="55" t="s">
        <v>70</v>
      </c>
    </row>
    <row r="12" spans="1:27" x14ac:dyDescent="0.2">
      <c r="C12">
        <v>2022</v>
      </c>
      <c r="D12" t="str">
        <v>July</v>
      </c>
      <c r="E12" t="str">
        <v>LPC</v>
      </c>
      <c r="F12">
        <v>76</v>
      </c>
      <c r="G12">
        <v>67</v>
      </c>
      <c r="H12">
        <v>22732</v>
      </c>
      <c r="I12">
        <v>19523</v>
      </c>
      <c r="J12">
        <v>2111.8719052800002</v>
      </c>
      <c r="K12">
        <v>1813.7460499200001</v>
      </c>
    </row>
    <row r="13" spans="1:27" x14ac:dyDescent="0.2">
      <c r="C13">
        <v>2021</v>
      </c>
      <c r="D13" t="str">
        <v>July</v>
      </c>
      <c r="E13" t="str">
        <v>LPC</v>
      </c>
      <c r="F13">
        <v>76</v>
      </c>
      <c r="G13">
        <v>68</v>
      </c>
      <c r="H13">
        <v>22732</v>
      </c>
      <c r="I13">
        <v>19945</v>
      </c>
      <c r="J13">
        <v>2111.8719052800002</v>
      </c>
      <c r="K13">
        <v>1852.9511328000001</v>
      </c>
    </row>
    <row r="14" spans="1:27" x14ac:dyDescent="0.2">
      <c r="C14">
        <v>2022</v>
      </c>
      <c r="D14" t="str">
        <v>June</v>
      </c>
      <c r="E14" t="str">
        <v>LPC</v>
      </c>
      <c r="F14">
        <v>76</v>
      </c>
      <c r="G14">
        <v>69</v>
      </c>
      <c r="H14">
        <v>22732</v>
      </c>
      <c r="I14">
        <v>20188</v>
      </c>
      <c r="J14">
        <v>2111.8719052800002</v>
      </c>
      <c r="K14">
        <v>1875.5265715200001</v>
      </c>
    </row>
    <row r="15" spans="1:27" x14ac:dyDescent="0.2">
      <c r="C15">
        <v>2021</v>
      </c>
      <c r="D15" t="str">
        <v>June</v>
      </c>
      <c r="E15" t="str">
        <v>LPC</v>
      </c>
      <c r="F15">
        <v>76</v>
      </c>
      <c r="G15">
        <v>67</v>
      </c>
      <c r="H15">
        <v>22732</v>
      </c>
      <c r="I15">
        <v>19501</v>
      </c>
      <c r="J15">
        <v>2111.8719052800002</v>
      </c>
      <c r="K15">
        <v>1811.7021830399999</v>
      </c>
    </row>
    <row r="16" spans="1:27" x14ac:dyDescent="0.2">
      <c r="C16">
        <v>2022</v>
      </c>
      <c r="D16" t="str">
        <v>March</v>
      </c>
      <c r="E16" t="str">
        <v>LPC</v>
      </c>
      <c r="F16">
        <v>76</v>
      </c>
      <c r="G16">
        <v>66</v>
      </c>
      <c r="H16">
        <v>22732</v>
      </c>
      <c r="I16">
        <v>18814</v>
      </c>
      <c r="J16">
        <v>2111.8719052800002</v>
      </c>
      <c r="K16">
        <v>1747.8777945600002</v>
      </c>
    </row>
    <row r="17" spans="3:11" x14ac:dyDescent="0.2">
      <c r="C17">
        <v>2021</v>
      </c>
      <c r="D17" t="str">
        <v>March</v>
      </c>
      <c r="E17" t="str">
        <v>LPC</v>
      </c>
      <c r="F17">
        <v>76</v>
      </c>
      <c r="G17">
        <v>62</v>
      </c>
      <c r="H17">
        <v>22732</v>
      </c>
      <c r="I17">
        <v>18071</v>
      </c>
      <c r="J17">
        <v>2111.8719052800002</v>
      </c>
      <c r="K17">
        <v>1678.8508358399999</v>
      </c>
    </row>
    <row r="18" spans="3:11" x14ac:dyDescent="0.2">
      <c r="C18">
        <v>2022</v>
      </c>
      <c r="D18" t="str">
        <v>May</v>
      </c>
      <c r="E18" t="str">
        <v>LPC</v>
      </c>
      <c r="F18">
        <v>76</v>
      </c>
      <c r="G18">
        <v>66</v>
      </c>
      <c r="H18">
        <v>0</v>
      </c>
      <c r="I18">
        <v>18314</v>
      </c>
      <c r="J18" t="str">
        <v/>
      </c>
      <c r="K18">
        <v>1701.4262745599999</v>
      </c>
    </row>
    <row r="19" spans="3:11" x14ac:dyDescent="0.2">
      <c r="C19">
        <v>2021</v>
      </c>
      <c r="D19" t="str">
        <v>May</v>
      </c>
      <c r="E19" t="str">
        <v>LPC</v>
      </c>
      <c r="F19">
        <v>76</v>
      </c>
      <c r="G19">
        <v>62</v>
      </c>
      <c r="H19">
        <v>20732</v>
      </c>
      <c r="I19">
        <v>18071</v>
      </c>
      <c r="J19">
        <v>1926.0658252799999</v>
      </c>
      <c r="K19">
        <v>1678.8508358399999</v>
      </c>
    </row>
    <row r="20" spans="3:11" x14ac:dyDescent="0.2">
      <c r="C20">
        <v>2021</v>
      </c>
      <c r="D20" t="str">
        <v>November</v>
      </c>
      <c r="E20" t="str">
        <v>LPC</v>
      </c>
      <c r="F20">
        <v>76</v>
      </c>
      <c r="G20">
        <v>67</v>
      </c>
      <c r="H20">
        <v>22732</v>
      </c>
      <c r="I20">
        <v>19333</v>
      </c>
      <c r="J20">
        <v>2111.8719052800002</v>
      </c>
      <c r="K20">
        <v>1796.0944723199998</v>
      </c>
    </row>
    <row r="21" spans="3:11" x14ac:dyDescent="0.2">
      <c r="C21">
        <v>2021</v>
      </c>
      <c r="D21" t="str">
        <v>October</v>
      </c>
      <c r="E21" t="str">
        <v>LPC</v>
      </c>
      <c r="F21">
        <v>76</v>
      </c>
      <c r="G21">
        <v>69</v>
      </c>
      <c r="H21">
        <v>22732</v>
      </c>
      <c r="I21">
        <v>20030</v>
      </c>
      <c r="J21">
        <v>2111.8719052800002</v>
      </c>
      <c r="K21">
        <v>1860.8478912</v>
      </c>
    </row>
    <row r="22" spans="3:11" x14ac:dyDescent="0.2">
      <c r="C22">
        <v>2022</v>
      </c>
      <c r="D22" t="str">
        <v>September</v>
      </c>
      <c r="E22" t="str">
        <v>LPC</v>
      </c>
      <c r="F22">
        <v>76</v>
      </c>
      <c r="G22">
        <v>66</v>
      </c>
      <c r="H22">
        <v>22732</v>
      </c>
      <c r="I22">
        <v>19358</v>
      </c>
      <c r="J22">
        <v>2111.8719052800002</v>
      </c>
      <c r="K22">
        <v>1798.41704832</v>
      </c>
    </row>
    <row r="23" spans="3:11" x14ac:dyDescent="0.2">
      <c r="C23">
        <v>2021</v>
      </c>
      <c r="D23" t="str">
        <v>September</v>
      </c>
      <c r="E23" t="str">
        <v>LPC</v>
      </c>
      <c r="F23">
        <v>76</v>
      </c>
      <c r="G23">
        <v>70</v>
      </c>
      <c r="H23">
        <v>22732</v>
      </c>
      <c r="I23">
        <v>20439</v>
      </c>
      <c r="J23">
        <v>2111.8719052800002</v>
      </c>
      <c r="K23">
        <v>1898.8452345599999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E17A9-2461-4374-AD67-3EB7335EFEAC}">
  <sheetPr codeName="Sheet27"/>
  <dimension ref="A1:AH93"/>
  <sheetViews>
    <sheetView topLeftCell="A72" zoomScale="90" zoomScaleNormal="90" workbookViewId="0">
      <selection sqref="A1:I1"/>
    </sheetView>
  </sheetViews>
  <sheetFormatPr baseColWidth="10" defaultColWidth="9.1640625" defaultRowHeight="16" x14ac:dyDescent="0.2"/>
  <cols>
    <col min="1" max="2" width="18.6640625" style="6" customWidth="1"/>
    <col min="3" max="4" width="14.6640625" style="6" customWidth="1"/>
    <col min="5" max="5" width="24.6640625" style="6" customWidth="1"/>
    <col min="6" max="6" width="20.33203125" style="6" customWidth="1"/>
    <col min="7" max="7" width="18.5" style="6" customWidth="1"/>
    <col min="8" max="8" width="13.83203125" style="6" customWidth="1"/>
    <col min="9" max="9" width="12" style="6" customWidth="1"/>
    <col min="10" max="10" width="35" style="6" customWidth="1"/>
    <col min="11" max="11" width="25.5" style="6" customWidth="1"/>
    <col min="12" max="12" width="32.1640625" style="6" customWidth="1"/>
    <col min="13" max="13" width="22.83203125" style="6" customWidth="1"/>
    <col min="14" max="14" width="26.5" style="6" customWidth="1"/>
    <col min="15" max="15" width="29.83203125" style="6" customWidth="1"/>
    <col min="16" max="16" width="31" style="6" customWidth="1"/>
    <col min="17" max="17" width="35" style="6" customWidth="1"/>
    <col min="18" max="18" width="24.33203125" style="3" customWidth="1"/>
    <col min="19" max="19" width="24.5" style="6" customWidth="1"/>
    <col min="20" max="20" width="26.6640625" style="6" customWidth="1"/>
    <col min="21" max="21" width="23.1640625" style="6" customWidth="1"/>
    <col min="22" max="22" width="26.1640625" style="6" customWidth="1"/>
    <col min="23" max="23" width="18.5" style="6" customWidth="1"/>
    <col min="24" max="24" width="17.33203125" style="6" customWidth="1"/>
    <col min="25" max="25" width="20.33203125" style="6" customWidth="1"/>
    <col min="26" max="26" width="23.6640625" style="6" customWidth="1"/>
    <col min="27" max="27" width="18.83203125" style="6" customWidth="1"/>
    <col min="28" max="28" width="23.33203125" style="6" customWidth="1"/>
    <col min="29" max="29" width="24" style="6" customWidth="1"/>
    <col min="30" max="30" width="32.33203125" style="6" customWidth="1"/>
    <col min="31" max="31" width="26" style="6" customWidth="1"/>
    <col min="32" max="32" width="45" style="6" customWidth="1"/>
    <col min="33" max="33" width="23.33203125" style="6" customWidth="1"/>
    <col min="34" max="34" width="36.5" style="6" customWidth="1"/>
    <col min="35" max="16384" width="9.1640625" style="6"/>
  </cols>
  <sheetData>
    <row r="1" spans="1:34" s="1" customFormat="1" ht="72" customHeight="1" x14ac:dyDescent="0.2">
      <c r="A1" s="47" t="s">
        <v>0</v>
      </c>
      <c r="B1" s="47" t="s">
        <v>67</v>
      </c>
      <c r="C1" s="47" t="s">
        <v>65</v>
      </c>
      <c r="D1" s="48" t="s">
        <v>2</v>
      </c>
      <c r="E1" s="48" t="s">
        <v>3</v>
      </c>
      <c r="F1" s="48" t="s">
        <v>17</v>
      </c>
      <c r="G1" s="48" t="s">
        <v>18</v>
      </c>
      <c r="H1" s="48" t="s">
        <v>19</v>
      </c>
      <c r="I1" s="48" t="s">
        <v>20</v>
      </c>
      <c r="J1" s="48" t="s">
        <v>23</v>
      </c>
      <c r="K1" s="48" t="s">
        <v>22</v>
      </c>
      <c r="L1" s="48" t="s">
        <v>21</v>
      </c>
      <c r="M1" s="48" t="s">
        <v>24</v>
      </c>
      <c r="N1" s="48" t="s">
        <v>4</v>
      </c>
      <c r="O1" s="48" t="s">
        <v>5</v>
      </c>
      <c r="P1" s="48" t="s">
        <v>82</v>
      </c>
      <c r="Q1" s="48" t="s">
        <v>7</v>
      </c>
      <c r="R1" s="49" t="s">
        <v>15</v>
      </c>
      <c r="S1" s="50" t="s">
        <v>30</v>
      </c>
      <c r="T1" s="50" t="s">
        <v>33</v>
      </c>
      <c r="U1" s="50" t="s">
        <v>38</v>
      </c>
      <c r="V1" s="50" t="s">
        <v>31</v>
      </c>
      <c r="W1" s="50" t="s">
        <v>32</v>
      </c>
      <c r="X1" s="50" t="s">
        <v>34</v>
      </c>
      <c r="Y1" s="50" t="s">
        <v>35</v>
      </c>
      <c r="Z1" s="50" t="s">
        <v>36</v>
      </c>
      <c r="AA1" s="50" t="s">
        <v>25</v>
      </c>
      <c r="AB1" s="48" t="s">
        <v>8</v>
      </c>
      <c r="AC1" s="48" t="s">
        <v>9</v>
      </c>
      <c r="AD1" s="48" t="s">
        <v>10</v>
      </c>
      <c r="AE1" s="51" t="s">
        <v>11</v>
      </c>
      <c r="AF1" s="48" t="s">
        <v>12</v>
      </c>
      <c r="AG1" s="50" t="s">
        <v>16</v>
      </c>
      <c r="AH1" s="50" t="s">
        <v>13</v>
      </c>
    </row>
    <row r="2" spans="1:34" s="1" customFormat="1" ht="63" customHeight="1" x14ac:dyDescent="0.2">
      <c r="A2" s="45">
        <v>2022</v>
      </c>
      <c r="B2" s="28" t="s">
        <v>73</v>
      </c>
      <c r="C2" s="25" t="s">
        <v>81</v>
      </c>
      <c r="D2" s="2">
        <v>76</v>
      </c>
      <c r="E2" s="2">
        <v>66</v>
      </c>
      <c r="F2" s="2">
        <v>22732</v>
      </c>
      <c r="G2" s="2">
        <v>19358</v>
      </c>
      <c r="H2" s="34">
        <f>IF(ISBLANK(F2),"",CONVERT(F2,"ft^2","m^2"))</f>
        <v>2111.8719052800002</v>
      </c>
      <c r="I2" s="2">
        <f>IF(ISBLANK(G2),"",CONVERT(G2,"ft^2","m^2"))</f>
        <v>1798.41704832</v>
      </c>
      <c r="J2" s="22">
        <v>261000</v>
      </c>
      <c r="K2" s="22">
        <v>224760</v>
      </c>
      <c r="L2" s="22">
        <v>18345</v>
      </c>
      <c r="M2" s="22">
        <v>18315</v>
      </c>
      <c r="N2" s="2">
        <v>95</v>
      </c>
      <c r="O2" s="2">
        <v>38</v>
      </c>
      <c r="P2" s="2">
        <v>38</v>
      </c>
      <c r="Q2" s="2">
        <v>29</v>
      </c>
      <c r="R2" s="19">
        <v>5</v>
      </c>
      <c r="S2" s="2"/>
      <c r="T2" s="2"/>
      <c r="U2" s="2"/>
      <c r="V2" s="2"/>
      <c r="W2" s="2">
        <v>1</v>
      </c>
      <c r="X2" s="2">
        <v>1</v>
      </c>
      <c r="Y2" s="2"/>
      <c r="Z2" s="2">
        <v>1</v>
      </c>
      <c r="AA2" s="2">
        <v>2</v>
      </c>
      <c r="AB2" s="2">
        <v>2</v>
      </c>
      <c r="AC2" s="6"/>
      <c r="AD2" s="6"/>
      <c r="AE2" s="6"/>
      <c r="AF2" s="6"/>
      <c r="AG2" s="6"/>
      <c r="AH2" s="6"/>
    </row>
    <row r="3" spans="1:34" s="1" customFormat="1" ht="63" customHeight="1" x14ac:dyDescent="0.2">
      <c r="A3" s="45">
        <v>2022</v>
      </c>
      <c r="B3" s="28" t="s">
        <v>72</v>
      </c>
      <c r="C3" s="25" t="s">
        <v>81</v>
      </c>
      <c r="D3" s="2">
        <v>76</v>
      </c>
      <c r="E3" s="2">
        <v>67</v>
      </c>
      <c r="F3" s="2">
        <v>22732</v>
      </c>
      <c r="G3" s="2">
        <v>19487</v>
      </c>
      <c r="H3" s="34">
        <f>IF(ISBLANK(F3),"",CONVERT(F3,"ft^2","m^2"))</f>
        <v>2111.8719052800002</v>
      </c>
      <c r="I3" s="2">
        <f>IF(ISBLANK(G3),"",CONVERT(G3,"ft^2","m^2"))</f>
        <v>1810.4015404800002</v>
      </c>
      <c r="J3" s="22">
        <v>261000</v>
      </c>
      <c r="K3" s="22">
        <v>223800</v>
      </c>
      <c r="L3" s="22">
        <v>18345</v>
      </c>
      <c r="M3" s="22">
        <v>18650</v>
      </c>
      <c r="N3" s="2">
        <v>98</v>
      </c>
      <c r="O3" s="2">
        <v>40</v>
      </c>
      <c r="P3" s="2">
        <v>40</v>
      </c>
      <c r="Q3" s="2">
        <v>29</v>
      </c>
      <c r="R3" s="19">
        <v>5</v>
      </c>
      <c r="S3" s="2"/>
      <c r="T3" s="2"/>
      <c r="U3" s="2"/>
      <c r="V3" s="2">
        <v>1</v>
      </c>
      <c r="W3" s="2">
        <v>1</v>
      </c>
      <c r="X3" s="2"/>
      <c r="Y3" s="2">
        <v>1</v>
      </c>
      <c r="Z3" s="2"/>
      <c r="AA3" s="2">
        <v>2</v>
      </c>
      <c r="AB3" s="2">
        <v>1</v>
      </c>
      <c r="AC3" s="6"/>
      <c r="AD3" s="6"/>
      <c r="AE3" s="6"/>
      <c r="AF3" s="6"/>
      <c r="AG3" s="6"/>
      <c r="AH3" s="6"/>
    </row>
    <row r="4" spans="1:34" s="1" customFormat="1" ht="63" customHeight="1" x14ac:dyDescent="0.2">
      <c r="A4" s="45">
        <v>2022</v>
      </c>
      <c r="B4" s="28" t="s">
        <v>71</v>
      </c>
      <c r="C4" s="25" t="s">
        <v>81</v>
      </c>
      <c r="D4" s="2">
        <v>76</v>
      </c>
      <c r="E4" s="2">
        <v>67</v>
      </c>
      <c r="F4" s="2">
        <v>22732</v>
      </c>
      <c r="G4" s="2">
        <v>19523</v>
      </c>
      <c r="H4" s="34">
        <f>IF(ISBLANK(F4),"",CONVERT(F4,"ft^2","m^2"))</f>
        <v>2111.8719052800002</v>
      </c>
      <c r="I4" s="2">
        <f>IF(ISBLANK(G4),"",CONVERT(G4,"ft^2","m^2"))</f>
        <v>1813.7460499200001</v>
      </c>
      <c r="J4" s="22">
        <v>261000</v>
      </c>
      <c r="K4" s="22">
        <v>216480</v>
      </c>
      <c r="L4" s="22">
        <v>18345</v>
      </c>
      <c r="M4" s="22">
        <v>18040</v>
      </c>
      <c r="N4" s="2">
        <v>91</v>
      </c>
      <c r="O4" s="2">
        <v>36</v>
      </c>
      <c r="P4" s="2">
        <v>37</v>
      </c>
      <c r="Q4" s="2">
        <v>29</v>
      </c>
      <c r="R4" s="19">
        <v>10</v>
      </c>
      <c r="S4" s="2"/>
      <c r="T4" s="2"/>
      <c r="U4" s="2"/>
      <c r="V4" s="2">
        <v>3</v>
      </c>
      <c r="W4" s="2">
        <v>1</v>
      </c>
      <c r="X4" s="2">
        <v>2</v>
      </c>
      <c r="Y4" s="2">
        <v>2</v>
      </c>
      <c r="Z4" s="2">
        <v>2</v>
      </c>
      <c r="AA4" s="2"/>
      <c r="AB4" s="2">
        <v>1</v>
      </c>
      <c r="AC4" s="6"/>
      <c r="AD4" s="6"/>
      <c r="AE4" s="6"/>
      <c r="AF4" s="6"/>
      <c r="AG4" s="6"/>
      <c r="AH4" s="6"/>
    </row>
    <row r="5" spans="1:34" s="1" customFormat="1" ht="63" customHeight="1" x14ac:dyDescent="0.2">
      <c r="A5" s="45">
        <v>2022</v>
      </c>
      <c r="B5" s="28" t="s">
        <v>70</v>
      </c>
      <c r="C5" s="25" t="s">
        <v>81</v>
      </c>
      <c r="D5" s="2">
        <v>76</v>
      </c>
      <c r="E5" s="2">
        <v>69</v>
      </c>
      <c r="F5" s="2">
        <v>22732</v>
      </c>
      <c r="G5" s="2">
        <v>20188</v>
      </c>
      <c r="H5" s="34">
        <f>IF(ISBLANK(F5),"",CONVERT(F5,"ft^2","m^2"))</f>
        <v>2111.8719052800002</v>
      </c>
      <c r="I5" s="2">
        <f>IF(ISBLANK(G5),"",CONVERT(G5,"ft^2","m^2"))</f>
        <v>1875.5265715200001</v>
      </c>
      <c r="J5" s="22">
        <v>259044</v>
      </c>
      <c r="K5" s="22">
        <v>222984</v>
      </c>
      <c r="L5" s="22">
        <v>19267</v>
      </c>
      <c r="M5" s="22">
        <v>16902</v>
      </c>
      <c r="N5" s="2">
        <v>208</v>
      </c>
      <c r="O5" s="2">
        <v>36</v>
      </c>
      <c r="P5" s="2">
        <v>40</v>
      </c>
      <c r="Q5" s="2">
        <v>33</v>
      </c>
      <c r="R5" s="19">
        <v>6</v>
      </c>
      <c r="S5" s="2"/>
      <c r="T5" s="2"/>
      <c r="U5" s="2"/>
      <c r="V5" s="2">
        <v>1</v>
      </c>
      <c r="W5" s="2"/>
      <c r="X5" s="2">
        <v>1</v>
      </c>
      <c r="Y5" s="2">
        <v>3</v>
      </c>
      <c r="Z5" s="2"/>
      <c r="AA5" s="2">
        <v>1</v>
      </c>
      <c r="AB5" s="2">
        <v>2</v>
      </c>
      <c r="AC5" s="6"/>
      <c r="AD5" s="6"/>
      <c r="AE5" s="6"/>
      <c r="AF5" s="6"/>
      <c r="AG5" s="6"/>
      <c r="AH5" s="6"/>
    </row>
    <row r="6" spans="1:34" s="1" customFormat="1" ht="63" customHeight="1" x14ac:dyDescent="0.2">
      <c r="A6" s="45">
        <v>2022</v>
      </c>
      <c r="B6" s="28" t="s">
        <v>69</v>
      </c>
      <c r="C6" s="25" t="s">
        <v>81</v>
      </c>
      <c r="D6" s="2">
        <v>76</v>
      </c>
      <c r="E6" s="2">
        <v>66</v>
      </c>
      <c r="F6" s="2"/>
      <c r="G6" s="2">
        <v>18314</v>
      </c>
      <c r="H6" s="34" t="str">
        <f>IF(ISBLANK(F6),"",CONVERT(F6,"ft^2","m^2"))</f>
        <v/>
      </c>
      <c r="I6" s="34">
        <f>IF(ISBLANK(G6),"",CONVERT(G6,"ft^2","m^2"))</f>
        <v>1701.4262745599999</v>
      </c>
      <c r="J6" s="22">
        <v>259044</v>
      </c>
      <c r="K6" s="22">
        <v>202824</v>
      </c>
      <c r="L6" s="22">
        <v>17797</v>
      </c>
      <c r="M6" s="22">
        <v>16902</v>
      </c>
      <c r="N6" s="2">
        <v>204</v>
      </c>
      <c r="O6" s="2">
        <v>35</v>
      </c>
      <c r="P6" s="2">
        <v>38</v>
      </c>
      <c r="Q6" s="2">
        <v>33</v>
      </c>
      <c r="R6" s="19">
        <v>5</v>
      </c>
      <c r="S6" s="2"/>
      <c r="T6" s="2"/>
      <c r="U6" s="2"/>
      <c r="V6" s="2">
        <v>1</v>
      </c>
      <c r="W6" s="2"/>
      <c r="X6" s="2">
        <v>3</v>
      </c>
      <c r="Y6" s="2"/>
      <c r="Z6" s="2">
        <v>1</v>
      </c>
      <c r="AA6" s="2"/>
      <c r="AB6" s="2">
        <v>2</v>
      </c>
      <c r="AC6" s="6"/>
      <c r="AD6" s="6"/>
      <c r="AE6" s="6"/>
      <c r="AF6" s="6"/>
      <c r="AG6" s="6"/>
      <c r="AH6" s="6"/>
    </row>
    <row r="7" spans="1:34" s="1" customFormat="1" ht="64.5" customHeight="1" x14ac:dyDescent="0.2">
      <c r="A7" s="46">
        <v>2022</v>
      </c>
      <c r="B7" s="29" t="s">
        <v>68</v>
      </c>
      <c r="C7" s="25" t="s">
        <v>81</v>
      </c>
      <c r="D7" s="2">
        <v>76</v>
      </c>
      <c r="E7" s="2"/>
      <c r="F7" s="2">
        <v>20732</v>
      </c>
      <c r="G7" s="2">
        <v>18314</v>
      </c>
      <c r="H7" s="34">
        <f>IF(ISBLANK(F7),"",CONVERT(F7,"ft^2","m^2"))</f>
        <v>1926.0658252799999</v>
      </c>
      <c r="I7" s="34">
        <f>IF(ISBLANK(G7),"",CONVERT(G7,"ft^2","m^2"))</f>
        <v>1701.4262745599999</v>
      </c>
      <c r="J7" s="22">
        <v>259044</v>
      </c>
      <c r="K7" s="22">
        <v>202824</v>
      </c>
      <c r="L7" s="22">
        <v>17797</v>
      </c>
      <c r="M7" s="22">
        <v>16902</v>
      </c>
      <c r="N7" s="2">
        <v>204</v>
      </c>
      <c r="O7" s="2">
        <v>35</v>
      </c>
      <c r="P7" s="2">
        <v>38</v>
      </c>
      <c r="Q7" s="2">
        <v>33</v>
      </c>
      <c r="R7" s="2">
        <v>1</v>
      </c>
      <c r="S7" s="2"/>
      <c r="T7" s="2"/>
      <c r="U7" s="2"/>
      <c r="V7" s="2"/>
      <c r="W7" s="2"/>
      <c r="X7" s="2">
        <v>1</v>
      </c>
      <c r="Y7" s="2"/>
      <c r="Z7" s="2"/>
      <c r="AA7" s="2"/>
      <c r="AB7" s="2">
        <v>2</v>
      </c>
      <c r="AC7" s="2">
        <v>2</v>
      </c>
      <c r="AD7" s="2"/>
      <c r="AE7" s="2"/>
      <c r="AF7" s="2"/>
      <c r="AG7" s="2"/>
      <c r="AH7" s="2"/>
    </row>
    <row r="8" spans="1:34" s="1" customFormat="1" ht="64.5" customHeight="1" x14ac:dyDescent="0.2">
      <c r="A8" s="46">
        <v>2022</v>
      </c>
      <c r="B8" s="29" t="s">
        <v>80</v>
      </c>
      <c r="C8" s="25" t="s">
        <v>81</v>
      </c>
      <c r="D8" s="2">
        <v>76</v>
      </c>
      <c r="E8" s="2">
        <v>66</v>
      </c>
      <c r="F8" s="2">
        <v>22732</v>
      </c>
      <c r="G8" s="2">
        <v>18814</v>
      </c>
      <c r="H8" s="2">
        <f>IF(ISBLANK(F8),"",CONVERT(F8,"ft^2","m^2"))</f>
        <v>2111.8719052800002</v>
      </c>
      <c r="I8" s="2">
        <f>IF(ISBLANK(G8),"",CONVERT(G8,"ft^2","m^2"))</f>
        <v>1747.8777945600002</v>
      </c>
      <c r="J8" s="22">
        <v>259044</v>
      </c>
      <c r="K8" s="22">
        <v>202944</v>
      </c>
      <c r="L8" s="22">
        <v>18137</v>
      </c>
      <c r="M8" s="22">
        <v>16912</v>
      </c>
      <c r="N8" s="2">
        <v>203</v>
      </c>
      <c r="O8" s="2">
        <v>35</v>
      </c>
      <c r="P8" s="2">
        <v>38</v>
      </c>
      <c r="Q8" s="2">
        <v>32</v>
      </c>
      <c r="R8" s="2">
        <v>7</v>
      </c>
      <c r="S8" s="2">
        <v>1</v>
      </c>
      <c r="T8" s="2"/>
      <c r="U8" s="2"/>
      <c r="V8" s="2"/>
      <c r="W8" s="2">
        <v>2</v>
      </c>
      <c r="X8" s="2"/>
      <c r="Y8" s="2">
        <v>1</v>
      </c>
      <c r="Z8" s="2"/>
      <c r="AA8" s="2">
        <v>3</v>
      </c>
      <c r="AB8" s="2">
        <v>1</v>
      </c>
      <c r="AC8" s="2"/>
      <c r="AD8" s="2"/>
      <c r="AE8" s="2"/>
      <c r="AF8" s="2"/>
      <c r="AG8" s="2"/>
      <c r="AH8" s="2"/>
    </row>
    <row r="9" spans="1:34" s="1" customFormat="1" ht="64.5" customHeight="1" x14ac:dyDescent="0.2">
      <c r="A9" s="46">
        <v>2022</v>
      </c>
      <c r="B9" s="29" t="s">
        <v>79</v>
      </c>
      <c r="C9" s="25" t="s">
        <v>81</v>
      </c>
      <c r="D9" s="2">
        <v>76</v>
      </c>
      <c r="E9" s="2">
        <v>67</v>
      </c>
      <c r="F9" s="2">
        <v>22732</v>
      </c>
      <c r="G9" s="2">
        <v>18888</v>
      </c>
      <c r="H9" s="2">
        <f>IF(ISBLANK(F9),"",CONVERT(F9,"ft^2","m^2"))</f>
        <v>2111.8719052800002</v>
      </c>
      <c r="I9" s="2">
        <f>IF(ISBLANK(G9),"",CONVERT(G9,"ft^2","m^2"))</f>
        <v>1754.7526195200001</v>
      </c>
      <c r="J9" s="22">
        <v>259044</v>
      </c>
      <c r="K9" s="22">
        <v>210864</v>
      </c>
      <c r="L9" s="22">
        <v>19862</v>
      </c>
      <c r="M9" s="22">
        <v>17572</v>
      </c>
      <c r="N9" s="2">
        <v>208</v>
      </c>
      <c r="O9" s="2">
        <v>36</v>
      </c>
      <c r="P9" s="2">
        <v>38</v>
      </c>
      <c r="Q9" s="2">
        <v>32</v>
      </c>
      <c r="R9" s="2">
        <v>5</v>
      </c>
      <c r="S9" s="2"/>
      <c r="T9" s="2"/>
      <c r="U9" s="2"/>
      <c r="V9" s="2">
        <v>3</v>
      </c>
      <c r="W9" s="2">
        <v>1</v>
      </c>
      <c r="X9" s="2"/>
      <c r="Y9" s="2">
        <v>1</v>
      </c>
      <c r="Z9" s="2"/>
      <c r="AA9" s="2"/>
      <c r="AB9" s="2">
        <v>3</v>
      </c>
      <c r="AC9" s="2"/>
      <c r="AD9" s="2"/>
      <c r="AE9" s="2"/>
      <c r="AF9" s="2"/>
      <c r="AG9" s="2"/>
      <c r="AH9" s="2"/>
    </row>
    <row r="10" spans="1:34" s="1" customFormat="1" ht="64.5" customHeight="1" x14ac:dyDescent="0.2">
      <c r="A10" s="46">
        <v>2022</v>
      </c>
      <c r="B10" s="29" t="s">
        <v>78</v>
      </c>
      <c r="C10" s="25" t="s">
        <v>81</v>
      </c>
      <c r="D10" s="2">
        <v>76</v>
      </c>
      <c r="E10" s="2"/>
      <c r="F10" s="2">
        <v>22732</v>
      </c>
      <c r="G10" s="2">
        <v>18471</v>
      </c>
      <c r="H10" s="2">
        <f>IF(ISBLANK(F10),"",CONVERT(F10,"ft^2","m^2"))</f>
        <v>2111.8719052800002</v>
      </c>
      <c r="I10" s="2">
        <f>IF(ISBLANK(G10),"",CONVERT(G10,"ft^2","m^2"))</f>
        <v>1716.0120518399999</v>
      </c>
      <c r="J10" s="22">
        <v>259044</v>
      </c>
      <c r="K10" s="22">
        <v>203724</v>
      </c>
      <c r="L10" s="22">
        <v>19377</v>
      </c>
      <c r="M10" s="22">
        <v>15524</v>
      </c>
      <c r="N10" s="2">
        <v>204</v>
      </c>
      <c r="O10" s="2">
        <v>36</v>
      </c>
      <c r="P10" s="2">
        <v>37</v>
      </c>
      <c r="Q10" s="2">
        <v>32</v>
      </c>
      <c r="R10" s="30">
        <v>5</v>
      </c>
      <c r="S10" s="2"/>
      <c r="T10" s="2"/>
      <c r="U10" s="2"/>
      <c r="V10" s="2">
        <v>1</v>
      </c>
      <c r="W10" s="2">
        <v>2</v>
      </c>
      <c r="X10" s="2"/>
      <c r="Y10" s="2">
        <v>2</v>
      </c>
      <c r="Z10" s="2"/>
      <c r="AA10" s="2"/>
      <c r="AB10" s="2">
        <v>3</v>
      </c>
      <c r="AC10" s="2"/>
      <c r="AD10" s="2"/>
      <c r="AE10" s="2"/>
      <c r="AF10" s="2">
        <v>1</v>
      </c>
      <c r="AG10" s="2"/>
      <c r="AH10" s="2"/>
    </row>
    <row r="11" spans="1:34" s="1" customFormat="1" ht="64.5" customHeight="1" x14ac:dyDescent="0.2">
      <c r="A11" s="46">
        <v>2021</v>
      </c>
      <c r="B11" s="29" t="s">
        <v>77</v>
      </c>
      <c r="C11" s="25" t="s">
        <v>81</v>
      </c>
      <c r="D11" s="2">
        <v>76</v>
      </c>
      <c r="E11" s="2">
        <v>68</v>
      </c>
      <c r="F11" s="2">
        <v>22732</v>
      </c>
      <c r="G11" s="2">
        <v>19161</v>
      </c>
      <c r="H11" s="34">
        <f>IF(ISBLANK(F11),"",CONVERT(F11,"ft^2","m^2"))</f>
        <v>2111.8719052800002</v>
      </c>
      <c r="I11" s="34">
        <f>IF(ISBLANK(G11),"",CONVERT(G11,"ft^2","m^2"))</f>
        <v>1780.1151494400001</v>
      </c>
      <c r="J11" s="22">
        <v>259044</v>
      </c>
      <c r="K11" s="22">
        <v>217104</v>
      </c>
      <c r="L11" s="22">
        <v>20552</v>
      </c>
      <c r="M11" s="22">
        <v>18092</v>
      </c>
      <c r="N11" s="2">
        <v>213</v>
      </c>
      <c r="O11" s="2">
        <v>37</v>
      </c>
      <c r="P11" s="2">
        <v>35</v>
      </c>
      <c r="Q11" s="2">
        <v>32</v>
      </c>
      <c r="R11" s="2">
        <v>4</v>
      </c>
      <c r="S11" s="2"/>
      <c r="T11" s="2"/>
      <c r="U11" s="2"/>
      <c r="V11" s="2"/>
      <c r="W11" s="2"/>
      <c r="X11" s="2">
        <v>1</v>
      </c>
      <c r="Y11" s="2">
        <v>1</v>
      </c>
      <c r="Z11" s="2">
        <v>2</v>
      </c>
      <c r="AA11" s="2"/>
      <c r="AB11" s="2">
        <v>1</v>
      </c>
      <c r="AC11" s="2"/>
      <c r="AD11" s="2"/>
      <c r="AE11" s="2"/>
      <c r="AF11" s="2"/>
      <c r="AG11" s="2"/>
      <c r="AH11" s="2"/>
    </row>
    <row r="12" spans="1:34" s="1" customFormat="1" ht="64.5" customHeight="1" x14ac:dyDescent="0.2">
      <c r="A12" s="46">
        <v>2021</v>
      </c>
      <c r="B12" s="29" t="s">
        <v>76</v>
      </c>
      <c r="C12" s="25" t="s">
        <v>81</v>
      </c>
      <c r="D12" s="2">
        <v>76</v>
      </c>
      <c r="E12" s="2">
        <v>67</v>
      </c>
      <c r="F12" s="2">
        <v>22732</v>
      </c>
      <c r="G12" s="2">
        <v>19333</v>
      </c>
      <c r="H12" s="34">
        <f>IF(ISBLANK(F12),"",CONVERT(F12,"ft^2","m^2"))</f>
        <v>2111.8719052800002</v>
      </c>
      <c r="I12" s="2">
        <f>IF(ISBLANK(G12),"",CONVERT(G12,"ft^2","m^2"))</f>
        <v>1796.0944723199998</v>
      </c>
      <c r="J12" s="22">
        <v>259044</v>
      </c>
      <c r="K12" s="22">
        <v>219504</v>
      </c>
      <c r="L12" s="22">
        <v>20232</v>
      </c>
      <c r="M12" s="22">
        <v>18292</v>
      </c>
      <c r="N12" s="2">
        <v>204</v>
      </c>
      <c r="O12" s="2">
        <v>38</v>
      </c>
      <c r="P12" s="2">
        <v>35</v>
      </c>
      <c r="Q12" s="2">
        <v>29</v>
      </c>
      <c r="R12" s="19">
        <v>4</v>
      </c>
      <c r="S12" s="2"/>
      <c r="T12" s="2"/>
      <c r="U12" s="2"/>
      <c r="V12" s="2"/>
      <c r="W12" s="2"/>
      <c r="X12" s="2">
        <v>1</v>
      </c>
      <c r="Y12" s="2">
        <v>1</v>
      </c>
      <c r="Z12" s="2">
        <v>2</v>
      </c>
      <c r="AA12" s="2"/>
      <c r="AB12" s="2">
        <v>1</v>
      </c>
      <c r="AC12" s="2"/>
      <c r="AD12" s="2"/>
      <c r="AE12" s="2"/>
      <c r="AF12" s="2"/>
      <c r="AG12" s="2"/>
      <c r="AH12" s="2"/>
    </row>
    <row r="13" spans="1:34" s="1" customFormat="1" ht="64.5" customHeight="1" x14ac:dyDescent="0.2">
      <c r="A13" s="46">
        <v>2021</v>
      </c>
      <c r="B13" s="29" t="s">
        <v>74</v>
      </c>
      <c r="C13" s="25" t="s">
        <v>81</v>
      </c>
      <c r="D13" s="2">
        <v>76</v>
      </c>
      <c r="E13" s="2">
        <v>69</v>
      </c>
      <c r="F13" s="2">
        <v>22732</v>
      </c>
      <c r="G13" s="2">
        <v>20030</v>
      </c>
      <c r="H13" s="34">
        <f>IF(ISBLANK(F13),"",CONVERT(F13,"ft^2","m^2"))</f>
        <v>2111.8719052800002</v>
      </c>
      <c r="I13" s="2">
        <f>IF(ISBLANK(G13),"",CONVERT(G13,"ft^2","m^2"))</f>
        <v>1860.8478912</v>
      </c>
      <c r="J13" s="22">
        <v>259044</v>
      </c>
      <c r="K13" s="22">
        <v>228624</v>
      </c>
      <c r="L13" s="22">
        <v>20542</v>
      </c>
      <c r="M13" s="22">
        <v>19052</v>
      </c>
      <c r="N13" s="2">
        <v>205</v>
      </c>
      <c r="O13" s="2">
        <v>38</v>
      </c>
      <c r="P13" s="2">
        <v>34</v>
      </c>
      <c r="Q13" s="2">
        <v>32</v>
      </c>
      <c r="R13" s="19">
        <v>14</v>
      </c>
      <c r="S13" s="2">
        <v>1</v>
      </c>
      <c r="T13" s="2">
        <v>1</v>
      </c>
      <c r="U13" s="2">
        <v>3</v>
      </c>
      <c r="V13" s="2">
        <v>1</v>
      </c>
      <c r="W13" s="2">
        <v>1</v>
      </c>
      <c r="X13" s="2"/>
      <c r="Y13" s="2">
        <v>1</v>
      </c>
      <c r="Z13" s="2">
        <v>4</v>
      </c>
      <c r="AA13" s="2">
        <v>2</v>
      </c>
      <c r="AB13" s="2"/>
      <c r="AC13" s="2"/>
      <c r="AD13" s="2"/>
      <c r="AE13" s="2"/>
      <c r="AF13" s="2"/>
      <c r="AG13" s="2"/>
      <c r="AH13" s="2"/>
    </row>
    <row r="14" spans="1:34" s="1" customFormat="1" ht="64.5" customHeight="1" x14ac:dyDescent="0.2">
      <c r="A14" s="46">
        <v>2021</v>
      </c>
      <c r="B14" s="29" t="s">
        <v>73</v>
      </c>
      <c r="C14" s="25" t="s">
        <v>81</v>
      </c>
      <c r="D14" s="2">
        <v>76</v>
      </c>
      <c r="E14" s="2">
        <v>70</v>
      </c>
      <c r="F14" s="2">
        <v>22732</v>
      </c>
      <c r="G14" s="2">
        <v>20439</v>
      </c>
      <c r="H14" s="34">
        <f>CONVERT(F14,"ft^2","m^2")</f>
        <v>2111.8719052800002</v>
      </c>
      <c r="I14" s="34">
        <f>CONVERT(G14,"ft^2","m^2")</f>
        <v>1898.8452345599999</v>
      </c>
      <c r="J14" s="22">
        <v>267816</v>
      </c>
      <c r="K14" s="22">
        <v>233520</v>
      </c>
      <c r="L14" s="22">
        <v>22020</v>
      </c>
      <c r="M14" s="22">
        <v>19460</v>
      </c>
      <c r="N14" s="2">
        <v>205</v>
      </c>
      <c r="O14" s="2">
        <v>38</v>
      </c>
      <c r="P14" s="6">
        <v>34</v>
      </c>
      <c r="Q14" s="6">
        <v>33</v>
      </c>
      <c r="R14" s="19">
        <v>1</v>
      </c>
      <c r="S14" s="2"/>
      <c r="T14" s="2"/>
      <c r="U14" s="2">
        <v>1</v>
      </c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</row>
    <row r="15" spans="1:34" s="1" customFormat="1" ht="64.5" customHeight="1" x14ac:dyDescent="0.2">
      <c r="A15" s="46">
        <v>2021</v>
      </c>
      <c r="B15" s="29" t="s">
        <v>72</v>
      </c>
      <c r="C15" s="25" t="s">
        <v>81</v>
      </c>
      <c r="D15" s="2">
        <v>76</v>
      </c>
      <c r="E15" s="2">
        <v>71</v>
      </c>
      <c r="F15" s="2">
        <v>22732</v>
      </c>
      <c r="G15" s="2">
        <v>20827</v>
      </c>
      <c r="H15" s="34">
        <f>CONVERT(F15,"ft^2","m^2")</f>
        <v>2111.8719052800002</v>
      </c>
      <c r="I15" s="34">
        <f>CONVERT(G15,"ft^2","m^2")</f>
        <v>1934.89161408</v>
      </c>
      <c r="J15" s="22">
        <v>267816</v>
      </c>
      <c r="K15" s="22">
        <v>239676</v>
      </c>
      <c r="L15" s="22">
        <v>22533</v>
      </c>
      <c r="M15" s="22">
        <v>19973</v>
      </c>
      <c r="N15" s="2">
        <v>205</v>
      </c>
      <c r="O15" s="2">
        <v>39</v>
      </c>
      <c r="P15" s="6">
        <v>34</v>
      </c>
      <c r="Q15" s="6">
        <v>34</v>
      </c>
      <c r="R15" s="19">
        <v>5</v>
      </c>
      <c r="S15" s="2">
        <v>1</v>
      </c>
      <c r="T15" s="2"/>
      <c r="U15" s="2"/>
      <c r="V15" s="2">
        <v>1</v>
      </c>
      <c r="W15" s="2"/>
      <c r="X15" s="2">
        <v>1</v>
      </c>
      <c r="Y15" s="2">
        <v>1</v>
      </c>
      <c r="Z15" s="2">
        <v>1</v>
      </c>
      <c r="AA15" s="2"/>
      <c r="AB15" s="2"/>
      <c r="AC15" s="2"/>
      <c r="AD15" s="2"/>
      <c r="AE15" s="2"/>
      <c r="AF15" s="2"/>
      <c r="AG15" s="2"/>
      <c r="AH15" s="2"/>
    </row>
    <row r="16" spans="1:34" s="1" customFormat="1" ht="64.5" customHeight="1" x14ac:dyDescent="0.2">
      <c r="A16" s="46">
        <v>2021</v>
      </c>
      <c r="B16" s="29" t="s">
        <v>71</v>
      </c>
      <c r="C16" s="25" t="s">
        <v>81</v>
      </c>
      <c r="D16" s="2">
        <v>76</v>
      </c>
      <c r="E16" s="2">
        <v>68</v>
      </c>
      <c r="F16" s="2">
        <v>22732</v>
      </c>
      <c r="G16" s="2">
        <v>19945</v>
      </c>
      <c r="H16" s="34">
        <f>CONVERT(F16,"ft^2","m^2")</f>
        <v>2111.8719052800002</v>
      </c>
      <c r="I16" s="34">
        <f>CONVERT(G16,"ft^2","m^2")</f>
        <v>1852.9511328000001</v>
      </c>
      <c r="J16" s="22">
        <v>267816</v>
      </c>
      <c r="K16" s="22">
        <v>226476</v>
      </c>
      <c r="L16" s="22">
        <v>22533</v>
      </c>
      <c r="M16" s="22">
        <v>18873</v>
      </c>
      <c r="N16" s="2">
        <v>191</v>
      </c>
      <c r="O16" s="2">
        <v>39</v>
      </c>
      <c r="P16" s="6">
        <v>32</v>
      </c>
      <c r="Q16" s="6">
        <v>33</v>
      </c>
      <c r="R16" s="19">
        <v>6</v>
      </c>
      <c r="S16" s="2">
        <v>2</v>
      </c>
      <c r="T16" s="2"/>
      <c r="U16" s="2">
        <v>1</v>
      </c>
      <c r="V16" s="2"/>
      <c r="W16" s="2"/>
      <c r="X16" s="2">
        <v>2</v>
      </c>
      <c r="Y16" s="2">
        <v>1</v>
      </c>
      <c r="Z16" s="2"/>
      <c r="AA16" s="2"/>
      <c r="AB16" s="2"/>
      <c r="AC16" s="2"/>
      <c r="AD16" s="2"/>
      <c r="AE16" s="2"/>
      <c r="AF16" s="2"/>
      <c r="AG16" s="2"/>
      <c r="AH16" s="2"/>
    </row>
    <row r="17" spans="1:34" s="1" customFormat="1" ht="64.5" customHeight="1" x14ac:dyDescent="0.2">
      <c r="A17" s="46">
        <v>2021</v>
      </c>
      <c r="B17" s="29" t="s">
        <v>70</v>
      </c>
      <c r="C17" s="25" t="s">
        <v>81</v>
      </c>
      <c r="D17" s="2">
        <v>76</v>
      </c>
      <c r="E17" s="2">
        <v>67</v>
      </c>
      <c r="F17" s="2">
        <v>22732</v>
      </c>
      <c r="G17" s="2">
        <v>19501</v>
      </c>
      <c r="H17" s="34">
        <f>CONVERT(F17,"ft^2","m^2")</f>
        <v>2111.8719052800002</v>
      </c>
      <c r="I17" s="2">
        <f>CONVERT(G17,"ft^2","m^2")</f>
        <v>1811.7021830399999</v>
      </c>
      <c r="J17" s="22">
        <v>267024</v>
      </c>
      <c r="K17" s="22">
        <v>220764</v>
      </c>
      <c r="L17" s="22">
        <v>18497</v>
      </c>
      <c r="M17" s="22">
        <v>18397</v>
      </c>
      <c r="N17" s="2">
        <v>191</v>
      </c>
      <c r="O17" s="2">
        <v>37</v>
      </c>
      <c r="P17" s="6">
        <v>32</v>
      </c>
      <c r="Q17" s="6">
        <v>34</v>
      </c>
      <c r="R17" s="19">
        <v>1</v>
      </c>
      <c r="S17" s="2"/>
      <c r="T17" s="2"/>
      <c r="U17" s="2"/>
      <c r="V17" s="2">
        <v>1</v>
      </c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</row>
    <row r="18" spans="1:34" s="1" customFormat="1" ht="64.5" customHeight="1" x14ac:dyDescent="0.2">
      <c r="A18" s="46">
        <v>2021</v>
      </c>
      <c r="B18" s="29" t="s">
        <v>69</v>
      </c>
      <c r="C18" s="25" t="s">
        <v>81</v>
      </c>
      <c r="D18" s="2">
        <v>76</v>
      </c>
      <c r="E18" s="2">
        <v>62</v>
      </c>
      <c r="F18" s="2">
        <v>20732</v>
      </c>
      <c r="G18" s="2">
        <v>18071</v>
      </c>
      <c r="H18" s="34">
        <f>IF(ISBLANK(F18),"",CONVERT(F18,"ft^2","m^2"))</f>
        <v>1926.0658252799999</v>
      </c>
      <c r="I18" s="34">
        <f>IF(ISBLANK(G18),"",CONVERT(G18,"ft^2","m^2"))</f>
        <v>1678.8508358399999</v>
      </c>
      <c r="J18" s="22">
        <v>268152</v>
      </c>
      <c r="K18" s="22">
        <v>199644</v>
      </c>
      <c r="L18" s="22">
        <v>22346</v>
      </c>
      <c r="M18" s="22">
        <v>16637</v>
      </c>
      <c r="N18" s="2">
        <v>175</v>
      </c>
      <c r="O18" s="2">
        <v>36</v>
      </c>
      <c r="P18" s="2">
        <v>29</v>
      </c>
      <c r="Q18" s="2">
        <v>26</v>
      </c>
      <c r="R18" s="2">
        <v>4</v>
      </c>
      <c r="S18" s="2"/>
      <c r="T18" s="2"/>
      <c r="U18" s="2"/>
      <c r="V18" s="2">
        <v>1</v>
      </c>
      <c r="W18" s="2"/>
      <c r="X18" s="2">
        <v>2</v>
      </c>
      <c r="Y18" s="2"/>
      <c r="Z18" s="2">
        <v>1</v>
      </c>
      <c r="AA18" s="2"/>
      <c r="AB18" s="2"/>
      <c r="AC18" s="2"/>
      <c r="AD18" s="2"/>
      <c r="AE18" s="2"/>
      <c r="AF18" s="2"/>
      <c r="AG18" s="2"/>
      <c r="AH18" s="2"/>
    </row>
    <row r="19" spans="1:34" s="1" customFormat="1" ht="64.5" customHeight="1" x14ac:dyDescent="0.2">
      <c r="A19" s="46">
        <v>2021</v>
      </c>
      <c r="B19" s="29" t="s">
        <v>68</v>
      </c>
      <c r="C19" s="25" t="s">
        <v>81</v>
      </c>
      <c r="D19" s="2">
        <v>76</v>
      </c>
      <c r="E19" s="2">
        <v>62</v>
      </c>
      <c r="F19" s="2">
        <v>20732</v>
      </c>
      <c r="G19" s="2">
        <v>18071</v>
      </c>
      <c r="H19" s="34">
        <f>IF(ISBLANK(F19),"",CONVERT(F19,"ft^2","m^2"))</f>
        <v>1926.0658252799999</v>
      </c>
      <c r="I19" s="34">
        <f>IF(ISBLANK(G19),"",CONVERT(G19,"ft^2","m^2"))</f>
        <v>1678.8508358399999</v>
      </c>
      <c r="J19" s="22">
        <v>268152</v>
      </c>
      <c r="K19" s="22">
        <v>199644</v>
      </c>
      <c r="L19" s="22">
        <v>22346</v>
      </c>
      <c r="M19" s="22">
        <v>16637</v>
      </c>
      <c r="N19" s="2">
        <v>175</v>
      </c>
      <c r="O19" s="2">
        <v>36</v>
      </c>
      <c r="P19" s="2">
        <v>29</v>
      </c>
      <c r="Q19" s="2">
        <v>26</v>
      </c>
      <c r="R19" s="2">
        <v>5</v>
      </c>
      <c r="S19" s="2"/>
      <c r="T19" s="2"/>
      <c r="U19" s="2"/>
      <c r="V19" s="2"/>
      <c r="W19" s="2"/>
      <c r="X19" s="2"/>
      <c r="Y19" s="2"/>
      <c r="Z19" s="2"/>
      <c r="AA19" s="2"/>
      <c r="AB19" s="2">
        <v>3</v>
      </c>
      <c r="AC19" s="2">
        <v>3</v>
      </c>
      <c r="AD19" s="2"/>
      <c r="AE19" s="2"/>
      <c r="AF19" s="2"/>
      <c r="AG19" s="2"/>
      <c r="AH19" s="2"/>
    </row>
    <row r="20" spans="1:34" s="1" customFormat="1" ht="64.5" customHeight="1" x14ac:dyDescent="0.2">
      <c r="A20" s="46">
        <v>2021</v>
      </c>
      <c r="B20" s="29" t="s">
        <v>80</v>
      </c>
      <c r="C20" s="25" t="s">
        <v>81</v>
      </c>
      <c r="D20" s="2">
        <v>76</v>
      </c>
      <c r="E20" s="2">
        <v>62</v>
      </c>
      <c r="F20" s="2">
        <v>22732</v>
      </c>
      <c r="G20" s="2">
        <v>18071</v>
      </c>
      <c r="H20" s="34">
        <f>CONVERT(F20,"ft^2","m^2")</f>
        <v>2111.8719052800002</v>
      </c>
      <c r="I20" s="34">
        <f>CONVERT(G20,"ft^2","m^2")</f>
        <v>1678.8508358399999</v>
      </c>
      <c r="J20" s="22">
        <v>268152</v>
      </c>
      <c r="K20" s="22">
        <v>199644</v>
      </c>
      <c r="L20" s="22">
        <v>22346</v>
      </c>
      <c r="M20" s="22">
        <v>16637</v>
      </c>
      <c r="N20" s="2">
        <v>175</v>
      </c>
      <c r="O20" s="2">
        <v>36</v>
      </c>
      <c r="P20" s="6">
        <v>29</v>
      </c>
      <c r="Q20" s="6">
        <v>26</v>
      </c>
      <c r="R20" s="2">
        <v>12</v>
      </c>
      <c r="S20" s="2"/>
      <c r="T20" s="2"/>
      <c r="U20" s="2"/>
      <c r="V20" s="2">
        <v>2</v>
      </c>
      <c r="W20" s="2">
        <v>2</v>
      </c>
      <c r="X20" s="2"/>
      <c r="Y20" s="2">
        <v>6</v>
      </c>
      <c r="Z20" s="2"/>
      <c r="AA20" s="2"/>
      <c r="AB20" s="2"/>
      <c r="AC20" s="2"/>
      <c r="AD20" s="2"/>
      <c r="AE20" s="2"/>
      <c r="AF20" s="2"/>
      <c r="AG20" s="2"/>
      <c r="AH20" s="2"/>
    </row>
    <row r="21" spans="1:34" s="1" customFormat="1" ht="64.5" customHeight="1" x14ac:dyDescent="0.2">
      <c r="A21" s="46">
        <v>2021</v>
      </c>
      <c r="B21" s="29" t="s">
        <v>79</v>
      </c>
      <c r="C21" s="25" t="s">
        <v>81</v>
      </c>
      <c r="D21" s="2">
        <v>76</v>
      </c>
      <c r="E21" s="2">
        <v>62</v>
      </c>
      <c r="F21" s="2">
        <v>22732</v>
      </c>
      <c r="G21" s="2">
        <v>17870</v>
      </c>
      <c r="H21" s="34">
        <f>CONVERT(F21,"ft^2","m^2")</f>
        <v>2111.8719052800002</v>
      </c>
      <c r="I21" s="34">
        <f>CONVERT(G21,"ft^2","m^2")</f>
        <v>1660.1773248</v>
      </c>
      <c r="J21" s="22">
        <v>268152</v>
      </c>
      <c r="K21" s="22">
        <v>199644</v>
      </c>
      <c r="L21" s="22">
        <v>22346</v>
      </c>
      <c r="M21" s="22">
        <v>16287</v>
      </c>
      <c r="N21" s="2">
        <v>175</v>
      </c>
      <c r="O21" s="2">
        <v>36</v>
      </c>
      <c r="P21" s="6">
        <v>29</v>
      </c>
      <c r="Q21" s="6">
        <v>26</v>
      </c>
      <c r="R21" s="2">
        <v>5</v>
      </c>
      <c r="S21" s="2"/>
      <c r="T21" s="2"/>
      <c r="U21" s="2"/>
      <c r="V21" s="2">
        <v>1</v>
      </c>
      <c r="W21" s="2">
        <v>2</v>
      </c>
      <c r="X21" s="2"/>
      <c r="Y21" s="2"/>
      <c r="Z21" s="2"/>
      <c r="AA21" s="2">
        <v>2</v>
      </c>
      <c r="AB21" s="2"/>
      <c r="AC21" s="2"/>
      <c r="AD21" s="2"/>
      <c r="AE21" s="2"/>
      <c r="AF21" s="2"/>
      <c r="AG21" s="2"/>
      <c r="AH21" s="2"/>
    </row>
    <row r="22" spans="1:34" s="1" customFormat="1" ht="64.5" customHeight="1" x14ac:dyDescent="0.2">
      <c r="A22" s="46">
        <v>2021</v>
      </c>
      <c r="B22" s="29" t="s">
        <v>78</v>
      </c>
      <c r="C22" s="25" t="s">
        <v>81</v>
      </c>
      <c r="D22" s="2">
        <v>76</v>
      </c>
      <c r="E22" s="2">
        <v>62</v>
      </c>
      <c r="F22" s="2">
        <v>22732</v>
      </c>
      <c r="G22" s="2">
        <v>18071</v>
      </c>
      <c r="H22" s="34">
        <f>CONVERT(F22,"ft^2","m^2")</f>
        <v>2111.8719052800002</v>
      </c>
      <c r="I22" s="34">
        <f>CONVERT(G22,"ft^2","m^2")</f>
        <v>1678.8508358399999</v>
      </c>
      <c r="J22" s="22">
        <v>268152</v>
      </c>
      <c r="K22" s="22">
        <v>199644</v>
      </c>
      <c r="L22" s="22">
        <v>22346</v>
      </c>
      <c r="M22" s="22">
        <v>14967</v>
      </c>
      <c r="N22" s="2">
        <v>175</v>
      </c>
      <c r="O22" s="2">
        <v>36</v>
      </c>
      <c r="P22" s="6">
        <v>29</v>
      </c>
      <c r="Q22" s="6">
        <v>26</v>
      </c>
      <c r="R22" s="30">
        <v>7</v>
      </c>
      <c r="S22" s="2"/>
      <c r="T22" s="2"/>
      <c r="U22" s="2"/>
      <c r="V22" s="2"/>
      <c r="W22" s="2"/>
      <c r="X22" s="2"/>
      <c r="Y22" s="2"/>
      <c r="Z22" s="2"/>
      <c r="AA22" s="2">
        <v>7</v>
      </c>
      <c r="AB22" s="2"/>
      <c r="AC22" s="2"/>
      <c r="AD22" s="2"/>
      <c r="AE22" s="2"/>
      <c r="AF22" s="2"/>
      <c r="AG22" s="2"/>
      <c r="AH22" s="2"/>
    </row>
    <row r="23" spans="1:34" s="1" customFormat="1" ht="64.5" customHeight="1" x14ac:dyDescent="0.2">
      <c r="A23" s="46">
        <v>2020</v>
      </c>
      <c r="B23" s="29" t="s">
        <v>77</v>
      </c>
      <c r="C23" s="25" t="s">
        <v>81</v>
      </c>
      <c r="D23" s="20">
        <v>76</v>
      </c>
      <c r="E23" s="20">
        <v>65</v>
      </c>
      <c r="F23" s="2"/>
      <c r="G23" s="2"/>
      <c r="H23" s="2"/>
      <c r="I23" s="2"/>
      <c r="J23" s="2"/>
      <c r="K23" s="2"/>
      <c r="L23" s="2"/>
      <c r="M23" s="2"/>
      <c r="N23" s="20">
        <v>201</v>
      </c>
      <c r="O23" s="20">
        <v>35</v>
      </c>
      <c r="P23" s="20">
        <v>32</v>
      </c>
      <c r="Q23" s="20">
        <v>22</v>
      </c>
      <c r="R23" s="2">
        <v>3</v>
      </c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6">
        <v>1</v>
      </c>
    </row>
    <row r="24" spans="1:34" s="1" customFormat="1" ht="64.5" customHeight="1" x14ac:dyDescent="0.2">
      <c r="A24" s="46">
        <v>2020</v>
      </c>
      <c r="B24" s="29" t="s">
        <v>76</v>
      </c>
      <c r="C24" s="25" t="s">
        <v>81</v>
      </c>
      <c r="D24" s="20">
        <v>76</v>
      </c>
      <c r="E24" s="20">
        <v>65</v>
      </c>
      <c r="F24" s="2"/>
      <c r="G24" s="2"/>
      <c r="H24" s="2"/>
      <c r="I24" s="2"/>
      <c r="J24" s="2"/>
      <c r="K24" s="2"/>
      <c r="L24" s="2"/>
      <c r="M24" s="2"/>
      <c r="N24" s="20">
        <v>201</v>
      </c>
      <c r="O24" s="20">
        <v>35</v>
      </c>
      <c r="P24" s="20">
        <v>32</v>
      </c>
      <c r="Q24" s="21">
        <v>22</v>
      </c>
      <c r="R24" s="20">
        <v>3</v>
      </c>
      <c r="S24" s="20"/>
      <c r="T24" s="20"/>
      <c r="U24" s="2"/>
      <c r="V24" s="2"/>
      <c r="W24" s="2"/>
      <c r="X24" s="2"/>
      <c r="Y24" s="2"/>
      <c r="Z24" s="2"/>
      <c r="AA24" s="2"/>
      <c r="AB24" s="20"/>
      <c r="AC24" s="20"/>
      <c r="AD24" s="20"/>
      <c r="AE24" s="20"/>
      <c r="AF24" s="20">
        <v>1</v>
      </c>
      <c r="AG24" s="2"/>
      <c r="AH24" s="2"/>
    </row>
    <row r="25" spans="1:34" s="1" customFormat="1" ht="64.5" customHeight="1" x14ac:dyDescent="0.2">
      <c r="A25" s="46">
        <v>2020</v>
      </c>
      <c r="B25" s="29" t="s">
        <v>74</v>
      </c>
      <c r="C25" s="25" t="s">
        <v>81</v>
      </c>
      <c r="D25" s="2">
        <v>76</v>
      </c>
      <c r="E25" s="2">
        <v>65</v>
      </c>
      <c r="F25" s="2"/>
      <c r="G25" s="2"/>
      <c r="H25" s="2"/>
      <c r="I25" s="2"/>
      <c r="J25" s="2"/>
      <c r="K25" s="2"/>
      <c r="L25" s="2"/>
      <c r="M25" s="2"/>
      <c r="N25" s="20">
        <v>201</v>
      </c>
      <c r="O25" s="20">
        <v>35</v>
      </c>
      <c r="P25" s="20">
        <v>32</v>
      </c>
      <c r="Q25" s="20">
        <v>22</v>
      </c>
      <c r="R25" s="20">
        <v>5</v>
      </c>
      <c r="S25" s="2"/>
      <c r="T25" s="2"/>
      <c r="U25" s="2"/>
      <c r="V25" s="2"/>
      <c r="X25" s="2"/>
      <c r="Y25" s="2"/>
      <c r="Z25" s="2"/>
      <c r="AA25" s="2"/>
      <c r="AB25" s="20"/>
      <c r="AC25" s="20"/>
      <c r="AD25" s="20">
        <v>1</v>
      </c>
      <c r="AE25" s="2"/>
      <c r="AF25" s="2"/>
      <c r="AG25" s="2"/>
      <c r="AH25" s="2"/>
    </row>
    <row r="26" spans="1:34" s="1" customFormat="1" ht="64.5" customHeight="1" x14ac:dyDescent="0.2">
      <c r="A26" s="46">
        <v>2020</v>
      </c>
      <c r="B26" s="29" t="s">
        <v>73</v>
      </c>
      <c r="C26" s="25" t="s">
        <v>81</v>
      </c>
      <c r="D26" s="2">
        <v>76</v>
      </c>
      <c r="E26" s="2">
        <v>66</v>
      </c>
      <c r="F26" s="2"/>
      <c r="G26" s="2"/>
      <c r="H26" s="2"/>
      <c r="I26" s="2"/>
      <c r="J26" s="2"/>
      <c r="K26" s="2"/>
      <c r="L26" s="2"/>
      <c r="M26" s="2"/>
      <c r="N26" s="2">
        <v>202</v>
      </c>
      <c r="O26" s="2">
        <v>43</v>
      </c>
      <c r="P26" s="2">
        <v>22</v>
      </c>
      <c r="Q26" s="2">
        <v>24</v>
      </c>
      <c r="R26" s="2">
        <v>1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</row>
    <row r="27" spans="1:34" s="1" customFormat="1" ht="64.5" customHeight="1" x14ac:dyDescent="0.2">
      <c r="A27" s="46">
        <v>2020</v>
      </c>
      <c r="B27" s="29" t="s">
        <v>72</v>
      </c>
      <c r="C27" s="25" t="s">
        <v>81</v>
      </c>
      <c r="D27" s="2">
        <v>76</v>
      </c>
      <c r="E27" s="2">
        <v>67</v>
      </c>
      <c r="F27" s="2"/>
      <c r="G27" s="2"/>
      <c r="H27" s="2"/>
      <c r="I27" s="2"/>
      <c r="J27" s="2"/>
      <c r="K27" s="2"/>
      <c r="L27" s="2"/>
      <c r="M27" s="2"/>
      <c r="N27" s="2">
        <v>202</v>
      </c>
      <c r="O27" s="2">
        <v>52</v>
      </c>
      <c r="P27" s="2">
        <v>35</v>
      </c>
      <c r="Q27" s="2">
        <v>24</v>
      </c>
      <c r="R27" s="2">
        <v>4</v>
      </c>
      <c r="S27" s="2"/>
      <c r="T27" s="2"/>
      <c r="U27" s="2"/>
      <c r="V27" s="2"/>
      <c r="W27" s="2"/>
      <c r="X27" s="2"/>
      <c r="Y27" s="2"/>
      <c r="Z27" s="2"/>
      <c r="AA27" s="2"/>
      <c r="AB27" s="2">
        <v>1</v>
      </c>
      <c r="AC27" s="2">
        <v>2</v>
      </c>
      <c r="AD27" s="2"/>
      <c r="AE27" s="2"/>
      <c r="AF27" s="2">
        <v>1</v>
      </c>
      <c r="AG27" s="2"/>
      <c r="AH27" s="2"/>
    </row>
    <row r="28" spans="1:34" s="1" customFormat="1" ht="64.5" customHeight="1" x14ac:dyDescent="0.2">
      <c r="A28" s="46">
        <v>2020</v>
      </c>
      <c r="B28" s="29" t="s">
        <v>71</v>
      </c>
      <c r="C28" s="25" t="s">
        <v>81</v>
      </c>
      <c r="D28" s="2">
        <v>74</v>
      </c>
      <c r="E28" s="2">
        <v>66</v>
      </c>
      <c r="F28" s="2"/>
      <c r="G28" s="2"/>
      <c r="H28" s="2"/>
      <c r="I28" s="2"/>
      <c r="J28" s="2"/>
      <c r="K28" s="2"/>
      <c r="L28" s="2"/>
      <c r="M28" s="2"/>
      <c r="N28" s="2">
        <v>202</v>
      </c>
      <c r="O28" s="2">
        <v>51</v>
      </c>
      <c r="P28" s="2">
        <v>34</v>
      </c>
      <c r="Q28" s="2">
        <v>24</v>
      </c>
      <c r="R28" s="2">
        <v>2</v>
      </c>
      <c r="S28" s="2"/>
      <c r="T28" s="2"/>
      <c r="U28" s="2"/>
      <c r="V28" s="2"/>
      <c r="W28" s="2"/>
      <c r="X28" s="2"/>
      <c r="Y28" s="2"/>
      <c r="Z28" s="2"/>
      <c r="AA28" s="2"/>
      <c r="AB28" s="2">
        <v>1</v>
      </c>
      <c r="AC28" s="2"/>
      <c r="AD28" s="2"/>
      <c r="AE28" s="2"/>
      <c r="AF28" s="2"/>
      <c r="AG28" s="2"/>
      <c r="AH28" s="2"/>
    </row>
    <row r="29" spans="1:34" s="1" customFormat="1" ht="64.5" customHeight="1" x14ac:dyDescent="0.2">
      <c r="A29" s="46">
        <v>2020</v>
      </c>
      <c r="B29" s="29" t="s">
        <v>70</v>
      </c>
      <c r="C29" s="25" t="s">
        <v>81</v>
      </c>
      <c r="D29" s="2">
        <v>76</v>
      </c>
      <c r="E29" s="2">
        <v>65</v>
      </c>
      <c r="F29" s="2"/>
      <c r="G29" s="2"/>
      <c r="H29" s="2"/>
      <c r="I29" s="2"/>
      <c r="J29" s="2"/>
      <c r="K29" s="2"/>
      <c r="L29" s="2"/>
      <c r="M29" s="2"/>
      <c r="N29" s="2">
        <v>200</v>
      </c>
      <c r="O29" s="2">
        <v>59</v>
      </c>
      <c r="P29" s="6"/>
      <c r="Q29" s="6"/>
      <c r="R29" s="2">
        <v>4</v>
      </c>
      <c r="S29" s="2"/>
      <c r="T29" s="2"/>
      <c r="U29" s="2"/>
      <c r="V29" s="2"/>
      <c r="W29" s="2"/>
      <c r="X29" s="2"/>
      <c r="Y29" s="2"/>
      <c r="Z29" s="2"/>
      <c r="AA29" s="2"/>
      <c r="AB29" s="2">
        <v>3</v>
      </c>
      <c r="AC29" s="2"/>
      <c r="AD29" s="2"/>
      <c r="AE29" s="2"/>
      <c r="AF29" s="2"/>
      <c r="AG29" s="2"/>
      <c r="AH29" s="2"/>
    </row>
    <row r="30" spans="1:34" s="1" customFormat="1" ht="64.5" customHeight="1" x14ac:dyDescent="0.2">
      <c r="A30" s="46">
        <v>2020</v>
      </c>
      <c r="B30" s="29" t="s">
        <v>69</v>
      </c>
      <c r="C30" s="25" t="s">
        <v>81</v>
      </c>
      <c r="D30" s="2">
        <v>74</v>
      </c>
      <c r="E30" s="2">
        <v>62</v>
      </c>
      <c r="F30" s="2"/>
      <c r="G30" s="2"/>
      <c r="H30" s="8"/>
      <c r="I30" s="8"/>
      <c r="J30" s="2"/>
      <c r="K30" s="2"/>
      <c r="L30" s="2"/>
      <c r="M30" s="2"/>
      <c r="N30" s="2">
        <v>197</v>
      </c>
      <c r="O30" s="2">
        <v>56</v>
      </c>
      <c r="P30" s="6"/>
      <c r="Q30" s="6"/>
      <c r="R30" s="2">
        <v>3</v>
      </c>
      <c r="S30" s="2"/>
      <c r="T30" s="2"/>
      <c r="U30" s="2"/>
      <c r="V30" s="2"/>
      <c r="W30" s="2"/>
      <c r="X30" s="2"/>
      <c r="Y30" s="2"/>
      <c r="Z30" s="2"/>
      <c r="AA30" s="2"/>
      <c r="AB30" s="6">
        <v>2</v>
      </c>
      <c r="AC30" s="2"/>
      <c r="AD30" s="2"/>
      <c r="AE30" s="2"/>
      <c r="AF30" s="2"/>
      <c r="AG30" s="2"/>
      <c r="AH30" s="2"/>
    </row>
    <row r="31" spans="1:34" s="1" customFormat="1" ht="64.5" customHeight="1" x14ac:dyDescent="0.2">
      <c r="A31" s="45">
        <v>2020</v>
      </c>
      <c r="B31" s="28" t="s">
        <v>68</v>
      </c>
      <c r="C31" s="25" t="s">
        <v>81</v>
      </c>
      <c r="D31" s="2">
        <v>74</v>
      </c>
      <c r="E31" s="2">
        <v>62</v>
      </c>
      <c r="F31" s="2"/>
      <c r="G31" s="2"/>
      <c r="H31" s="8"/>
      <c r="I31" s="8"/>
      <c r="J31" s="2"/>
      <c r="K31" s="2"/>
      <c r="L31" s="2"/>
      <c r="M31" s="2"/>
      <c r="N31" s="2">
        <v>197</v>
      </c>
      <c r="O31" s="2">
        <v>56</v>
      </c>
      <c r="P31" s="6"/>
      <c r="Q31" s="6"/>
      <c r="R31" s="2">
        <v>2</v>
      </c>
      <c r="S31" s="2"/>
      <c r="T31" s="2"/>
      <c r="U31" s="2"/>
      <c r="V31" s="2"/>
      <c r="W31" s="2"/>
      <c r="X31" s="2"/>
      <c r="Y31" s="2"/>
      <c r="Z31" s="2"/>
      <c r="AA31" s="2"/>
      <c r="AB31" s="6">
        <v>1</v>
      </c>
      <c r="AC31" s="6">
        <v>1</v>
      </c>
      <c r="AD31" s="6"/>
      <c r="AE31" s="6"/>
      <c r="AF31" s="6"/>
      <c r="AG31" s="6"/>
      <c r="AH31" s="6"/>
    </row>
    <row r="32" spans="1:34" s="1" customFormat="1" ht="64.5" customHeight="1" x14ac:dyDescent="0.2">
      <c r="A32" s="45">
        <v>2020</v>
      </c>
      <c r="B32" s="28" t="s">
        <v>80</v>
      </c>
      <c r="C32" s="25" t="s">
        <v>81</v>
      </c>
      <c r="D32" s="2"/>
      <c r="E32" s="2"/>
      <c r="F32" s="2"/>
      <c r="G32" s="2"/>
      <c r="H32" s="8"/>
      <c r="I32" s="8"/>
      <c r="J32" s="2"/>
      <c r="K32" s="2"/>
      <c r="L32" s="2"/>
      <c r="M32" s="2"/>
      <c r="N32" s="2"/>
      <c r="O32" s="2"/>
      <c r="P32" s="6"/>
      <c r="Q32" s="6"/>
      <c r="R32" s="2">
        <v>5</v>
      </c>
      <c r="S32" s="2"/>
      <c r="T32" s="2"/>
      <c r="U32" s="2"/>
      <c r="V32" s="2"/>
      <c r="W32" s="2"/>
      <c r="X32" s="2"/>
      <c r="Y32" s="2"/>
      <c r="Z32" s="2"/>
      <c r="AA32" s="2">
        <v>5</v>
      </c>
      <c r="AB32" s="6"/>
      <c r="AC32" s="6"/>
      <c r="AD32" s="6"/>
      <c r="AE32" s="6"/>
      <c r="AF32" s="6"/>
      <c r="AG32" s="6"/>
      <c r="AH32" s="6"/>
    </row>
    <row r="33" spans="1:34" s="1" customFormat="1" ht="64.5" customHeight="1" x14ac:dyDescent="0.2">
      <c r="A33" s="45">
        <v>2020</v>
      </c>
      <c r="B33" s="28" t="s">
        <v>79</v>
      </c>
      <c r="C33" s="25" t="s">
        <v>81</v>
      </c>
      <c r="D33" s="2"/>
      <c r="E33" s="2"/>
      <c r="F33" s="2"/>
      <c r="G33" s="2"/>
      <c r="H33" s="8"/>
      <c r="I33" s="8"/>
      <c r="J33" s="2"/>
      <c r="K33" s="2"/>
      <c r="L33" s="2"/>
      <c r="M33" s="2"/>
      <c r="N33" s="2"/>
      <c r="O33" s="2"/>
      <c r="P33" s="6"/>
      <c r="Q33" s="6"/>
      <c r="R33" s="2"/>
      <c r="S33" s="2"/>
      <c r="T33" s="2"/>
      <c r="U33" s="2"/>
      <c r="V33" s="2"/>
      <c r="W33" s="2"/>
      <c r="X33" s="2"/>
      <c r="Y33" s="2"/>
      <c r="Z33" s="2"/>
      <c r="AA33" s="2"/>
      <c r="AB33" s="2">
        <v>2</v>
      </c>
      <c r="AC33" s="6"/>
      <c r="AD33" s="6"/>
      <c r="AE33" s="6"/>
      <c r="AF33" s="6"/>
      <c r="AG33" s="6"/>
      <c r="AH33" s="6"/>
    </row>
    <row r="34" spans="1:34" s="1" customFormat="1" ht="64.5" customHeight="1" x14ac:dyDescent="0.2">
      <c r="A34" s="45">
        <v>2020</v>
      </c>
      <c r="B34" s="28" t="s">
        <v>78</v>
      </c>
      <c r="C34" s="25" t="s">
        <v>81</v>
      </c>
      <c r="D34" s="2">
        <v>76</v>
      </c>
      <c r="E34" s="2">
        <v>62</v>
      </c>
      <c r="F34" s="2">
        <v>22732</v>
      </c>
      <c r="G34" s="2">
        <v>18122</v>
      </c>
      <c r="H34" s="34">
        <f>CONVERT(F34,"ft^2","m^2")</f>
        <v>2111.8719052800002</v>
      </c>
      <c r="I34" s="34">
        <f>CONVERT(G34,"ft^2","m^2")</f>
        <v>1683.5888908799998</v>
      </c>
      <c r="J34" s="22">
        <v>268152</v>
      </c>
      <c r="K34" s="22">
        <v>199644</v>
      </c>
      <c r="L34" s="22">
        <v>22346</v>
      </c>
      <c r="M34" s="22">
        <v>16637</v>
      </c>
      <c r="N34" s="2">
        <v>173</v>
      </c>
      <c r="O34" s="2">
        <v>36</v>
      </c>
      <c r="P34" s="2">
        <v>30</v>
      </c>
      <c r="Q34" s="6"/>
      <c r="R34" s="30">
        <v>6</v>
      </c>
      <c r="S34" s="2"/>
      <c r="T34" s="2"/>
      <c r="U34" s="2"/>
      <c r="V34" s="2"/>
      <c r="W34" s="2"/>
      <c r="X34" s="2"/>
      <c r="Y34" s="2"/>
      <c r="Z34" s="2"/>
      <c r="AA34" s="2">
        <v>6</v>
      </c>
      <c r="AB34" s="6"/>
      <c r="AC34" s="6"/>
      <c r="AD34" s="6"/>
      <c r="AE34" s="6"/>
      <c r="AF34" s="6"/>
      <c r="AG34" s="6"/>
      <c r="AH34" s="6"/>
    </row>
    <row r="35" spans="1:34" s="1" customFormat="1" ht="64.5" customHeight="1" x14ac:dyDescent="0.2">
      <c r="A35" s="45">
        <v>2019</v>
      </c>
      <c r="B35" s="28" t="s">
        <v>77</v>
      </c>
      <c r="C35" s="25" t="s">
        <v>81</v>
      </c>
      <c r="D35" s="2">
        <v>74</v>
      </c>
      <c r="E35" s="2">
        <v>59</v>
      </c>
      <c r="F35" s="2"/>
      <c r="G35" s="2"/>
      <c r="H35" s="2"/>
      <c r="I35" s="2"/>
      <c r="J35" s="2"/>
      <c r="K35" s="2"/>
      <c r="L35" s="2"/>
      <c r="M35" s="2"/>
      <c r="N35" s="2">
        <v>193</v>
      </c>
      <c r="O35" s="2">
        <v>53</v>
      </c>
      <c r="P35" s="6"/>
      <c r="Q35" s="6"/>
      <c r="R35" s="2">
        <v>7</v>
      </c>
      <c r="S35" s="2"/>
      <c r="T35" s="2"/>
      <c r="U35" s="2"/>
      <c r="V35" s="2"/>
      <c r="W35" s="2"/>
      <c r="X35" s="2"/>
      <c r="Y35" s="2"/>
      <c r="Z35" s="2"/>
      <c r="AA35" s="2"/>
      <c r="AB35" s="2">
        <v>1</v>
      </c>
      <c r="AC35" s="2"/>
      <c r="AD35" s="2"/>
      <c r="AE35" s="2"/>
      <c r="AF35" s="2">
        <v>3</v>
      </c>
      <c r="AG35" s="6"/>
      <c r="AH35" s="6"/>
    </row>
    <row r="36" spans="1:34" s="1" customFormat="1" ht="64.5" customHeight="1" x14ac:dyDescent="0.2">
      <c r="A36" s="45">
        <v>2019</v>
      </c>
      <c r="B36" s="28" t="s">
        <v>76</v>
      </c>
      <c r="C36" s="25" t="s">
        <v>81</v>
      </c>
      <c r="D36" s="20">
        <v>75</v>
      </c>
      <c r="E36" s="20">
        <v>58</v>
      </c>
      <c r="F36" s="2"/>
      <c r="G36" s="2"/>
      <c r="H36" s="2"/>
      <c r="I36" s="2"/>
      <c r="J36" s="2"/>
      <c r="K36" s="2"/>
      <c r="L36" s="2"/>
      <c r="M36" s="2"/>
      <c r="N36" s="20">
        <v>192</v>
      </c>
      <c r="O36" s="20">
        <v>54</v>
      </c>
      <c r="P36" s="6"/>
      <c r="Q36" s="6"/>
      <c r="R36" s="20">
        <v>8</v>
      </c>
      <c r="S36" s="2"/>
      <c r="T36" s="2"/>
      <c r="U36" s="2"/>
      <c r="V36" s="2"/>
      <c r="W36" s="2"/>
      <c r="X36" s="2"/>
      <c r="Y36" s="2"/>
      <c r="Z36" s="2"/>
      <c r="AA36" s="2"/>
      <c r="AB36" s="20">
        <v>5</v>
      </c>
      <c r="AC36" s="20"/>
      <c r="AD36" s="20">
        <v>1</v>
      </c>
      <c r="AE36" s="6"/>
      <c r="AF36" s="6"/>
      <c r="AG36" s="6"/>
      <c r="AH36" s="6"/>
    </row>
    <row r="37" spans="1:34" s="1" customFormat="1" ht="64.5" customHeight="1" x14ac:dyDescent="0.2">
      <c r="A37" s="45">
        <v>2019</v>
      </c>
      <c r="B37" s="28" t="s">
        <v>74</v>
      </c>
      <c r="C37" s="25" t="s">
        <v>81</v>
      </c>
      <c r="D37" s="2">
        <v>75</v>
      </c>
      <c r="E37" s="2">
        <v>58</v>
      </c>
      <c r="F37" s="2"/>
      <c r="G37" s="2"/>
      <c r="H37" s="2"/>
      <c r="I37" s="2"/>
      <c r="J37" s="2"/>
      <c r="K37" s="2"/>
      <c r="L37" s="2"/>
      <c r="M37" s="2"/>
      <c r="N37" s="2">
        <v>192</v>
      </c>
      <c r="O37" s="2">
        <v>54</v>
      </c>
      <c r="P37" s="6"/>
      <c r="Q37" s="6"/>
      <c r="R37" s="20">
        <v>6</v>
      </c>
      <c r="S37" s="2"/>
      <c r="T37" s="2"/>
      <c r="U37" s="2"/>
      <c r="V37" s="2"/>
      <c r="W37" s="2"/>
      <c r="X37" s="2"/>
      <c r="Y37" s="2"/>
      <c r="Z37" s="2"/>
      <c r="AA37" s="2"/>
      <c r="AB37" s="20">
        <v>2</v>
      </c>
      <c r="AC37" s="6"/>
      <c r="AD37" s="6"/>
      <c r="AE37" s="6"/>
      <c r="AF37" s="6"/>
      <c r="AG37" s="6"/>
      <c r="AH37" s="6"/>
    </row>
    <row r="38" spans="1:34" s="1" customFormat="1" ht="64.5" customHeight="1" x14ac:dyDescent="0.2">
      <c r="A38" s="45">
        <v>2019</v>
      </c>
      <c r="B38" s="28" t="s">
        <v>73</v>
      </c>
      <c r="C38" s="25" t="s">
        <v>81</v>
      </c>
      <c r="D38" s="2">
        <v>77</v>
      </c>
      <c r="E38" s="2">
        <v>51</v>
      </c>
      <c r="F38" s="2"/>
      <c r="G38" s="2"/>
      <c r="H38" s="2"/>
      <c r="I38" s="2"/>
      <c r="J38" s="2"/>
      <c r="K38" s="2"/>
      <c r="L38" s="2"/>
      <c r="M38" s="2"/>
      <c r="N38" s="2">
        <v>184</v>
      </c>
      <c r="O38" s="2"/>
      <c r="P38" s="6"/>
      <c r="Q38" s="6"/>
      <c r="R38" s="2">
        <v>5</v>
      </c>
      <c r="S38" s="2"/>
      <c r="T38" s="2"/>
      <c r="U38" s="2"/>
      <c r="V38" s="2"/>
      <c r="W38" s="2"/>
      <c r="X38" s="2"/>
      <c r="Y38" s="2"/>
      <c r="Z38" s="2"/>
      <c r="AA38" s="2"/>
      <c r="AB38" s="2">
        <v>2</v>
      </c>
      <c r="AC38" s="2">
        <v>6</v>
      </c>
      <c r="AD38" s="2">
        <v>2</v>
      </c>
      <c r="AE38" s="6"/>
      <c r="AF38" s="6"/>
      <c r="AG38" s="6"/>
      <c r="AH38" s="6"/>
    </row>
    <row r="39" spans="1:34" s="1" customFormat="1" ht="64.5" customHeight="1" x14ac:dyDescent="0.2">
      <c r="A39" s="45">
        <v>2019</v>
      </c>
      <c r="B39" s="28" t="s">
        <v>72</v>
      </c>
      <c r="C39" s="25" t="s">
        <v>81</v>
      </c>
      <c r="D39" s="2">
        <v>77</v>
      </c>
      <c r="E39" s="2">
        <v>51</v>
      </c>
      <c r="F39" s="2"/>
      <c r="G39" s="2"/>
      <c r="H39" s="2"/>
      <c r="I39" s="2"/>
      <c r="J39" s="2"/>
      <c r="K39" s="2"/>
      <c r="L39" s="2"/>
      <c r="M39" s="2"/>
      <c r="N39" s="2">
        <v>190</v>
      </c>
      <c r="O39" s="2">
        <v>48</v>
      </c>
      <c r="P39" s="2"/>
      <c r="Q39" s="2"/>
      <c r="R39" s="2">
        <v>5</v>
      </c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>
        <v>1</v>
      </c>
      <c r="AE39" s="6"/>
      <c r="AF39" s="6"/>
      <c r="AG39" s="6"/>
      <c r="AH39" s="6"/>
    </row>
    <row r="40" spans="1:34" s="1" customFormat="1" ht="64.5" customHeight="1" x14ac:dyDescent="0.2">
      <c r="A40" s="45">
        <v>2019</v>
      </c>
      <c r="B40" s="28" t="s">
        <v>71</v>
      </c>
      <c r="C40" s="25" t="s">
        <v>81</v>
      </c>
      <c r="D40" s="2">
        <v>77</v>
      </c>
      <c r="E40" s="2">
        <v>52</v>
      </c>
      <c r="F40" s="2"/>
      <c r="G40" s="2"/>
      <c r="H40" s="2"/>
      <c r="I40" s="2"/>
      <c r="J40" s="2"/>
      <c r="K40" s="2"/>
      <c r="L40" s="2"/>
      <c r="M40" s="2"/>
      <c r="N40" s="2">
        <v>193</v>
      </c>
      <c r="O40" s="2">
        <v>49</v>
      </c>
      <c r="P40" s="6"/>
      <c r="Q40" s="6"/>
      <c r="R40" s="2">
        <v>2</v>
      </c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>
        <v>2</v>
      </c>
      <c r="AE40" s="6"/>
      <c r="AF40" s="6"/>
      <c r="AG40" s="6"/>
      <c r="AH40" s="6"/>
    </row>
    <row r="41" spans="1:34" s="1" customFormat="1" ht="64.5" customHeight="1" x14ac:dyDescent="0.2">
      <c r="A41" s="45">
        <v>2019</v>
      </c>
      <c r="B41" s="28" t="s">
        <v>70</v>
      </c>
      <c r="C41" s="25" t="s">
        <v>81</v>
      </c>
      <c r="D41" s="2">
        <v>77</v>
      </c>
      <c r="E41" s="2">
        <v>54</v>
      </c>
      <c r="F41" s="2"/>
      <c r="G41" s="2"/>
      <c r="H41" s="2"/>
      <c r="I41" s="2"/>
      <c r="J41" s="2"/>
      <c r="K41" s="2"/>
      <c r="L41" s="2"/>
      <c r="M41" s="2"/>
      <c r="N41" s="2">
        <v>195</v>
      </c>
      <c r="O41" s="6">
        <v>52</v>
      </c>
      <c r="P41" s="6"/>
      <c r="Q41" s="6"/>
      <c r="R41" s="2">
        <v>6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>
        <v>1</v>
      </c>
      <c r="AE41" s="6"/>
      <c r="AF41" s="6"/>
      <c r="AG41" s="6"/>
      <c r="AH41" s="6"/>
    </row>
    <row r="42" spans="1:34" s="1" customFormat="1" ht="64.5" customHeight="1" x14ac:dyDescent="0.2">
      <c r="A42" s="45">
        <v>2019</v>
      </c>
      <c r="B42" s="28" t="s">
        <v>69</v>
      </c>
      <c r="C42" s="25" t="s">
        <v>81</v>
      </c>
      <c r="D42" s="2">
        <v>77</v>
      </c>
      <c r="E42" s="2">
        <v>56</v>
      </c>
      <c r="F42" s="2"/>
      <c r="G42" s="2"/>
      <c r="H42" s="2"/>
      <c r="I42" s="2"/>
      <c r="J42" s="2"/>
      <c r="K42" s="2"/>
      <c r="L42" s="2"/>
      <c r="M42" s="2"/>
      <c r="N42" s="2">
        <v>203</v>
      </c>
      <c r="O42" s="2">
        <v>52</v>
      </c>
      <c r="P42" s="6"/>
      <c r="Q42" s="6"/>
      <c r="R42" s="2">
        <v>5</v>
      </c>
      <c r="S42" s="2"/>
      <c r="T42" s="2"/>
      <c r="U42" s="2"/>
      <c r="V42" s="2"/>
      <c r="W42" s="2"/>
      <c r="X42" s="2"/>
      <c r="Y42" s="2"/>
      <c r="Z42" s="2"/>
      <c r="AA42" s="2"/>
      <c r="AB42" s="6"/>
      <c r="AC42" s="6"/>
      <c r="AD42" s="6">
        <v>1</v>
      </c>
      <c r="AE42" s="6"/>
      <c r="AF42" s="6">
        <v>1</v>
      </c>
      <c r="AG42" s="6"/>
      <c r="AH42" s="6"/>
    </row>
    <row r="43" spans="1:34" s="1" customFormat="1" ht="64.5" customHeight="1" x14ac:dyDescent="0.2">
      <c r="A43" s="45">
        <v>2019</v>
      </c>
      <c r="B43" s="28" t="s">
        <v>68</v>
      </c>
      <c r="C43" s="25" t="s">
        <v>81</v>
      </c>
      <c r="D43" s="2">
        <v>77</v>
      </c>
      <c r="E43" s="2">
        <v>56</v>
      </c>
      <c r="F43" s="2"/>
      <c r="G43" s="2"/>
      <c r="H43" s="2"/>
      <c r="I43" s="2"/>
      <c r="J43" s="2"/>
      <c r="K43" s="2"/>
      <c r="L43" s="2"/>
      <c r="M43" s="2"/>
      <c r="N43" s="2">
        <v>203</v>
      </c>
      <c r="O43" s="2">
        <v>52</v>
      </c>
      <c r="P43" s="6"/>
      <c r="Q43" s="6"/>
      <c r="R43" s="2">
        <v>5</v>
      </c>
      <c r="S43" s="2"/>
      <c r="T43" s="2"/>
      <c r="U43" s="2"/>
      <c r="V43" s="2"/>
      <c r="W43" s="2"/>
      <c r="X43" s="2"/>
      <c r="Y43" s="2"/>
      <c r="Z43" s="2"/>
      <c r="AA43" s="2"/>
      <c r="AB43" s="6"/>
      <c r="AC43" s="6"/>
      <c r="AD43" s="6">
        <v>1</v>
      </c>
      <c r="AE43" s="6"/>
      <c r="AF43" s="6">
        <v>1</v>
      </c>
      <c r="AG43" s="6"/>
      <c r="AH43" s="6"/>
    </row>
    <row r="44" spans="1:34" s="1" customFormat="1" ht="64.5" customHeight="1" x14ac:dyDescent="0.2">
      <c r="A44" s="45">
        <v>2019</v>
      </c>
      <c r="B44" s="28" t="s">
        <v>80</v>
      </c>
      <c r="C44" s="25" t="s">
        <v>81</v>
      </c>
      <c r="D44" s="2">
        <v>74</v>
      </c>
      <c r="E44" s="2">
        <v>62</v>
      </c>
      <c r="F44" s="2"/>
      <c r="G44" s="2"/>
      <c r="H44" s="2"/>
      <c r="I44" s="2"/>
      <c r="J44" s="2"/>
      <c r="K44" s="2"/>
      <c r="L44" s="2"/>
      <c r="M44" s="2"/>
      <c r="N44" s="2">
        <v>197</v>
      </c>
      <c r="O44" s="2">
        <v>56</v>
      </c>
      <c r="P44" s="6"/>
      <c r="Q44" s="6"/>
      <c r="R44" s="2">
        <v>6</v>
      </c>
      <c r="S44" s="2"/>
      <c r="T44" s="2"/>
      <c r="U44" s="2"/>
      <c r="V44" s="2"/>
      <c r="W44" s="2"/>
      <c r="X44" s="2"/>
      <c r="Y44" s="2"/>
      <c r="Z44" s="2"/>
      <c r="AA44" s="2">
        <v>11</v>
      </c>
      <c r="AB44" s="2"/>
      <c r="AC44" s="2"/>
      <c r="AD44" s="2">
        <v>1</v>
      </c>
      <c r="AE44" s="6"/>
      <c r="AF44" s="6"/>
      <c r="AG44" s="6"/>
      <c r="AH44" s="6"/>
    </row>
    <row r="45" spans="1:34" s="1" customFormat="1" ht="64.5" customHeight="1" x14ac:dyDescent="0.2">
      <c r="A45" s="45">
        <v>2019</v>
      </c>
      <c r="B45" s="28" t="s">
        <v>79</v>
      </c>
      <c r="C45" s="25" t="s">
        <v>81</v>
      </c>
      <c r="D45" s="2">
        <v>73</v>
      </c>
      <c r="E45" s="2">
        <v>61</v>
      </c>
      <c r="F45" s="2"/>
      <c r="G45" s="2"/>
      <c r="H45" s="2"/>
      <c r="I45" s="2"/>
      <c r="J45" s="2"/>
      <c r="K45" s="2"/>
      <c r="L45" s="2"/>
      <c r="M45" s="2"/>
      <c r="N45" s="2">
        <v>196</v>
      </c>
      <c r="O45" s="2">
        <v>55</v>
      </c>
      <c r="P45" s="6"/>
      <c r="Q45" s="6"/>
      <c r="R45" s="2">
        <v>6</v>
      </c>
      <c r="S45" s="2"/>
      <c r="T45" s="2"/>
      <c r="U45" s="2"/>
      <c r="V45" s="2"/>
      <c r="W45" s="2"/>
      <c r="X45" s="2"/>
      <c r="Y45" s="2"/>
      <c r="Z45" s="2"/>
      <c r="AA45" s="2"/>
      <c r="AB45" s="2">
        <v>1</v>
      </c>
      <c r="AC45" s="2"/>
      <c r="AD45" s="2"/>
      <c r="AE45" s="2"/>
      <c r="AF45" s="2">
        <v>2</v>
      </c>
      <c r="AG45" s="6"/>
      <c r="AH45" s="6"/>
    </row>
    <row r="46" spans="1:34" s="1" customFormat="1" ht="64.5" customHeight="1" x14ac:dyDescent="0.2">
      <c r="A46" s="45">
        <v>2019</v>
      </c>
      <c r="B46" s="28" t="s">
        <v>78</v>
      </c>
      <c r="C46" s="25" t="s">
        <v>81</v>
      </c>
      <c r="D46" s="2">
        <v>74</v>
      </c>
      <c r="E46" s="2">
        <v>61</v>
      </c>
      <c r="F46" s="2"/>
      <c r="G46" s="2"/>
      <c r="H46" s="2"/>
      <c r="I46" s="2"/>
      <c r="J46" s="2"/>
      <c r="K46" s="2"/>
      <c r="L46" s="2"/>
      <c r="M46" s="2"/>
      <c r="N46" s="2">
        <v>193</v>
      </c>
      <c r="O46" s="2">
        <v>55</v>
      </c>
      <c r="P46" s="6"/>
      <c r="Q46" s="6"/>
      <c r="R46" s="30">
        <v>6</v>
      </c>
      <c r="S46" s="2"/>
      <c r="T46" s="2"/>
      <c r="U46" s="2"/>
      <c r="V46" s="2"/>
      <c r="W46" s="2"/>
      <c r="X46" s="2"/>
      <c r="Y46" s="2"/>
      <c r="Z46" s="2"/>
      <c r="AA46" s="2"/>
      <c r="AB46" s="2">
        <v>1</v>
      </c>
      <c r="AC46" s="6"/>
      <c r="AD46" s="6"/>
      <c r="AE46" s="6"/>
      <c r="AF46" s="6"/>
      <c r="AG46" s="6"/>
      <c r="AH46" s="6"/>
    </row>
    <row r="47" spans="1:34" s="1" customFormat="1" ht="64.5" customHeight="1" x14ac:dyDescent="0.2">
      <c r="A47" s="45">
        <v>2018</v>
      </c>
      <c r="B47" s="28" t="s">
        <v>77</v>
      </c>
      <c r="C47" s="25" t="s">
        <v>81</v>
      </c>
      <c r="D47" s="2">
        <v>75</v>
      </c>
      <c r="E47" s="2">
        <v>57</v>
      </c>
      <c r="F47" s="2"/>
      <c r="G47" s="2"/>
      <c r="H47" s="2"/>
      <c r="I47" s="2"/>
      <c r="J47" s="2"/>
      <c r="K47" s="2"/>
      <c r="L47" s="2"/>
      <c r="M47" s="2"/>
      <c r="N47" s="2">
        <v>196</v>
      </c>
      <c r="O47" s="2">
        <v>54</v>
      </c>
      <c r="P47" s="6"/>
      <c r="Q47" s="6"/>
      <c r="R47" s="2">
        <v>3</v>
      </c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>
        <v>2</v>
      </c>
      <c r="AG47" s="6"/>
      <c r="AH47" s="6"/>
    </row>
    <row r="48" spans="1:34" s="1" customFormat="1" ht="64.5" customHeight="1" x14ac:dyDescent="0.2">
      <c r="A48" s="45">
        <v>2018</v>
      </c>
      <c r="B48" s="28" t="s">
        <v>76</v>
      </c>
      <c r="C48" s="25" t="s">
        <v>81</v>
      </c>
      <c r="D48" s="20">
        <v>75</v>
      </c>
      <c r="E48" s="20">
        <v>55</v>
      </c>
      <c r="F48" s="2"/>
      <c r="G48" s="2"/>
      <c r="H48" s="2"/>
      <c r="I48" s="2"/>
      <c r="J48" s="2"/>
      <c r="K48" s="2"/>
      <c r="L48" s="2"/>
      <c r="M48" s="2"/>
      <c r="N48" s="20">
        <v>186</v>
      </c>
      <c r="O48" s="20">
        <v>52</v>
      </c>
      <c r="P48" s="6"/>
      <c r="Q48" s="6"/>
      <c r="R48" s="20">
        <v>3</v>
      </c>
      <c r="S48" s="2"/>
      <c r="T48" s="2"/>
      <c r="U48" s="2"/>
      <c r="V48" s="2"/>
      <c r="W48" s="2"/>
      <c r="X48" s="2"/>
      <c r="Y48" s="2"/>
      <c r="Z48" s="2"/>
      <c r="AA48" s="2"/>
      <c r="AB48" s="20"/>
      <c r="AC48" s="20"/>
      <c r="AD48" s="20">
        <v>1</v>
      </c>
      <c r="AE48" s="20"/>
      <c r="AF48" s="20">
        <v>2</v>
      </c>
      <c r="AG48" s="6"/>
      <c r="AH48" s="6"/>
    </row>
    <row r="49" spans="1:34" s="1" customFormat="1" ht="64.5" customHeight="1" x14ac:dyDescent="0.2">
      <c r="A49" s="45">
        <v>2018</v>
      </c>
      <c r="B49" s="28" t="s">
        <v>74</v>
      </c>
      <c r="C49" s="25" t="s">
        <v>81</v>
      </c>
      <c r="D49" s="20">
        <v>75</v>
      </c>
      <c r="E49" s="20">
        <v>55</v>
      </c>
      <c r="F49" s="2"/>
      <c r="G49" s="2"/>
      <c r="H49" s="2"/>
      <c r="I49" s="2"/>
      <c r="J49" s="2"/>
      <c r="K49" s="2"/>
      <c r="L49" s="2"/>
      <c r="M49" s="2"/>
      <c r="N49" s="2">
        <v>186</v>
      </c>
      <c r="O49" s="2">
        <v>52</v>
      </c>
      <c r="P49" s="6"/>
      <c r="Q49" s="6"/>
      <c r="R49" s="20">
        <v>4</v>
      </c>
      <c r="S49" s="2"/>
      <c r="T49" s="2"/>
      <c r="U49" s="2"/>
      <c r="V49" s="2"/>
      <c r="W49" s="2"/>
      <c r="X49" s="2"/>
      <c r="Y49" s="2"/>
      <c r="Z49" s="2"/>
      <c r="AA49" s="2"/>
      <c r="AB49" s="20"/>
      <c r="AC49" s="20"/>
      <c r="AD49" s="20">
        <v>1</v>
      </c>
      <c r="AE49" s="6"/>
      <c r="AF49" s="6"/>
      <c r="AG49" s="6"/>
      <c r="AH49" s="6"/>
    </row>
    <row r="50" spans="1:34" s="1" customFormat="1" ht="64.5" customHeight="1" x14ac:dyDescent="0.2">
      <c r="A50" s="45">
        <v>2018</v>
      </c>
      <c r="B50" s="28" t="s">
        <v>73</v>
      </c>
      <c r="C50" s="25" t="s">
        <v>81</v>
      </c>
      <c r="D50" s="2">
        <v>75</v>
      </c>
      <c r="E50" s="2">
        <v>55</v>
      </c>
      <c r="F50" s="2"/>
      <c r="G50" s="2"/>
      <c r="H50" s="2"/>
      <c r="I50" s="2"/>
      <c r="J50" s="2"/>
      <c r="K50" s="2"/>
      <c r="L50" s="2"/>
      <c r="M50" s="2"/>
      <c r="N50" s="2">
        <v>182</v>
      </c>
      <c r="O50" s="2">
        <v>52</v>
      </c>
      <c r="P50" s="6"/>
      <c r="Q50" s="6"/>
      <c r="R50" s="2">
        <v>6</v>
      </c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>
        <v>2</v>
      </c>
      <c r="AF50" s="6"/>
      <c r="AG50" s="6"/>
      <c r="AH50" s="6"/>
    </row>
    <row r="51" spans="1:34" s="1" customFormat="1" ht="64.5" customHeight="1" x14ac:dyDescent="0.2">
      <c r="A51" s="45">
        <v>2018</v>
      </c>
      <c r="B51" s="28" t="s">
        <v>72</v>
      </c>
      <c r="C51" s="25" t="s">
        <v>81</v>
      </c>
      <c r="D51" s="2">
        <v>75</v>
      </c>
      <c r="E51" s="2">
        <v>57</v>
      </c>
      <c r="F51" s="2"/>
      <c r="G51" s="2"/>
      <c r="H51" s="2"/>
      <c r="I51" s="2"/>
      <c r="J51" s="2"/>
      <c r="K51" s="2"/>
      <c r="L51" s="2"/>
      <c r="M51" s="2"/>
      <c r="N51" s="2">
        <v>180</v>
      </c>
      <c r="O51" s="2">
        <v>55</v>
      </c>
      <c r="P51" s="2"/>
      <c r="Q51" s="2"/>
      <c r="R51" s="2">
        <v>7</v>
      </c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>
        <v>1</v>
      </c>
      <c r="AE51" s="2"/>
      <c r="AF51" s="2">
        <v>1</v>
      </c>
      <c r="AG51" s="6"/>
      <c r="AH51" s="6"/>
    </row>
    <row r="52" spans="1:34" s="1" customFormat="1" ht="64.5" customHeight="1" x14ac:dyDescent="0.2">
      <c r="A52" s="45">
        <v>2018</v>
      </c>
      <c r="B52" s="28" t="s">
        <v>71</v>
      </c>
      <c r="C52" s="25" t="s">
        <v>81</v>
      </c>
      <c r="D52" s="2">
        <v>75</v>
      </c>
      <c r="E52" s="2">
        <v>55</v>
      </c>
      <c r="F52" s="2"/>
      <c r="G52" s="2"/>
      <c r="H52" s="2"/>
      <c r="I52" s="2"/>
      <c r="J52" s="2"/>
      <c r="K52" s="2"/>
      <c r="L52" s="2"/>
      <c r="M52" s="2"/>
      <c r="N52" s="2">
        <v>180</v>
      </c>
      <c r="O52" s="2">
        <v>52</v>
      </c>
      <c r="P52" s="2"/>
      <c r="Q52" s="2"/>
      <c r="R52" s="2">
        <v>7</v>
      </c>
      <c r="S52" s="2"/>
      <c r="T52" s="2"/>
      <c r="U52" s="2"/>
      <c r="V52" s="2"/>
      <c r="W52" s="2"/>
      <c r="X52" s="2"/>
      <c r="Y52" s="2"/>
      <c r="Z52" s="2"/>
      <c r="AA52" s="2"/>
      <c r="AB52" s="6"/>
      <c r="AC52" s="6"/>
      <c r="AD52" s="6"/>
      <c r="AE52" s="6"/>
      <c r="AF52" s="6"/>
      <c r="AG52" s="6"/>
      <c r="AH52" s="6"/>
    </row>
    <row r="53" spans="1:34" s="1" customFormat="1" ht="64.5" customHeight="1" x14ac:dyDescent="0.2">
      <c r="A53" s="45">
        <v>2018</v>
      </c>
      <c r="B53" s="28" t="s">
        <v>70</v>
      </c>
      <c r="C53" s="25" t="s">
        <v>81</v>
      </c>
      <c r="D53" s="2">
        <v>74</v>
      </c>
      <c r="E53" s="2">
        <v>54</v>
      </c>
      <c r="F53" s="2"/>
      <c r="G53" s="2"/>
      <c r="H53" s="2"/>
      <c r="I53" s="2"/>
      <c r="J53" s="2"/>
      <c r="K53" s="2"/>
      <c r="L53" s="2"/>
      <c r="M53" s="2"/>
      <c r="N53" s="2">
        <v>179</v>
      </c>
      <c r="O53" s="6">
        <v>53</v>
      </c>
      <c r="P53" s="6"/>
      <c r="Q53" s="6"/>
      <c r="R53" s="2">
        <v>3</v>
      </c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>
        <v>2</v>
      </c>
      <c r="AE53" s="6"/>
      <c r="AF53" s="6"/>
      <c r="AG53" s="6"/>
      <c r="AH53" s="6"/>
    </row>
    <row r="54" spans="1:34" s="1" customFormat="1" ht="64.5" customHeight="1" x14ac:dyDescent="0.2">
      <c r="A54" s="45">
        <v>2018</v>
      </c>
      <c r="B54" s="28" t="s">
        <v>69</v>
      </c>
      <c r="C54" s="25" t="s">
        <v>81</v>
      </c>
      <c r="D54" s="2">
        <v>73</v>
      </c>
      <c r="E54" s="2">
        <v>58</v>
      </c>
      <c r="F54" s="2"/>
      <c r="G54" s="2"/>
      <c r="H54" s="2"/>
      <c r="I54" s="2"/>
      <c r="J54" s="2"/>
      <c r="K54" s="2"/>
      <c r="L54" s="2"/>
      <c r="M54" s="2"/>
      <c r="N54" s="2">
        <v>184</v>
      </c>
      <c r="O54" s="2">
        <v>55</v>
      </c>
      <c r="P54" s="6"/>
      <c r="Q54" s="6"/>
      <c r="R54" s="2">
        <v>9</v>
      </c>
      <c r="S54" s="2"/>
      <c r="T54" s="2"/>
      <c r="U54" s="2"/>
      <c r="V54" s="2"/>
      <c r="W54" s="2"/>
      <c r="X54" s="2"/>
      <c r="Y54" s="2"/>
      <c r="Z54" s="2"/>
      <c r="AA54" s="2"/>
      <c r="AB54" s="6"/>
      <c r="AC54" s="6"/>
      <c r="AD54" s="6"/>
      <c r="AE54" s="6"/>
      <c r="AF54" s="6"/>
      <c r="AG54" s="6"/>
      <c r="AH54" s="6"/>
    </row>
    <row r="55" spans="1:34" s="1" customFormat="1" ht="64.5" customHeight="1" x14ac:dyDescent="0.2">
      <c r="A55" s="45">
        <v>2018</v>
      </c>
      <c r="B55" s="28" t="s">
        <v>68</v>
      </c>
      <c r="C55" s="25" t="s">
        <v>81</v>
      </c>
      <c r="D55" s="2">
        <v>73</v>
      </c>
      <c r="E55" s="2">
        <v>58</v>
      </c>
      <c r="F55" s="2"/>
      <c r="G55" s="2"/>
      <c r="H55" s="2"/>
      <c r="I55" s="2"/>
      <c r="J55" s="2"/>
      <c r="K55" s="2"/>
      <c r="L55" s="2"/>
      <c r="M55" s="2"/>
      <c r="N55" s="2">
        <v>184</v>
      </c>
      <c r="O55" s="2">
        <v>55</v>
      </c>
      <c r="P55" s="6"/>
      <c r="Q55" s="6"/>
      <c r="R55" s="2">
        <v>5</v>
      </c>
      <c r="S55" s="2"/>
      <c r="T55" s="2"/>
      <c r="U55" s="2"/>
      <c r="V55" s="2"/>
      <c r="W55" s="2"/>
      <c r="X55" s="2"/>
      <c r="Y55" s="2"/>
      <c r="Z55" s="2"/>
      <c r="AA55" s="2"/>
      <c r="AB55" s="6"/>
      <c r="AC55" s="6"/>
      <c r="AD55" s="6">
        <v>3</v>
      </c>
      <c r="AE55" s="6"/>
      <c r="AF55" s="6">
        <v>1</v>
      </c>
      <c r="AG55" s="6"/>
      <c r="AH55" s="6"/>
    </row>
    <row r="56" spans="1:34" s="1" customFormat="1" ht="64.5" customHeight="1" x14ac:dyDescent="0.2">
      <c r="A56" s="45">
        <v>2018</v>
      </c>
      <c r="B56" s="28" t="s">
        <v>80</v>
      </c>
      <c r="C56" s="25" t="s">
        <v>81</v>
      </c>
      <c r="D56" s="2">
        <v>77</v>
      </c>
      <c r="E56" s="2">
        <v>57</v>
      </c>
      <c r="F56" s="2"/>
      <c r="G56" s="2"/>
      <c r="H56" s="2"/>
      <c r="I56" s="2"/>
      <c r="J56" s="22">
        <v>266156</v>
      </c>
      <c r="K56" s="22">
        <v>229728</v>
      </c>
      <c r="L56" s="22">
        <v>22180</v>
      </c>
      <c r="M56" s="22">
        <v>19144</v>
      </c>
      <c r="N56" s="2">
        <v>202</v>
      </c>
      <c r="O56" s="2">
        <v>53</v>
      </c>
      <c r="P56" s="6"/>
      <c r="Q56" s="6"/>
      <c r="R56" s="2">
        <v>10</v>
      </c>
      <c r="S56" s="2"/>
      <c r="T56" s="2"/>
      <c r="U56" s="2"/>
      <c r="V56" s="2"/>
      <c r="W56" s="2"/>
      <c r="X56" s="2"/>
      <c r="Y56" s="2"/>
      <c r="Z56" s="2"/>
      <c r="AA56" s="2">
        <v>5</v>
      </c>
      <c r="AB56" s="2"/>
      <c r="AC56" s="2"/>
      <c r="AD56" s="2">
        <v>1</v>
      </c>
      <c r="AE56" s="6"/>
      <c r="AF56" s="6"/>
      <c r="AG56" s="6"/>
      <c r="AH56" s="6"/>
    </row>
    <row r="57" spans="1:34" s="1" customFormat="1" ht="64.5" customHeight="1" x14ac:dyDescent="0.2">
      <c r="A57" s="45">
        <v>2018</v>
      </c>
      <c r="B57" s="28" t="s">
        <v>79</v>
      </c>
      <c r="C57" s="25" t="s">
        <v>81</v>
      </c>
      <c r="D57" s="2">
        <v>77</v>
      </c>
      <c r="E57" s="2">
        <v>58</v>
      </c>
      <c r="F57" s="2"/>
      <c r="G57" s="2"/>
      <c r="H57" s="2"/>
      <c r="I57" s="2"/>
      <c r="J57" s="2"/>
      <c r="K57" s="2"/>
      <c r="L57" s="2"/>
      <c r="M57" s="2"/>
      <c r="N57" s="2">
        <v>200</v>
      </c>
      <c r="O57" s="2">
        <v>57</v>
      </c>
      <c r="P57" s="6"/>
      <c r="Q57" s="6"/>
      <c r="R57" s="2">
        <v>2</v>
      </c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>
        <v>1</v>
      </c>
      <c r="AG57" s="6"/>
      <c r="AH57" s="6"/>
    </row>
    <row r="58" spans="1:34" s="1" customFormat="1" ht="64.5" customHeight="1" x14ac:dyDescent="0.2">
      <c r="A58" s="45">
        <v>2018</v>
      </c>
      <c r="B58" s="28" t="s">
        <v>78</v>
      </c>
      <c r="C58" s="25" t="s">
        <v>81</v>
      </c>
      <c r="D58" s="2">
        <v>77</v>
      </c>
      <c r="E58" s="2">
        <v>57</v>
      </c>
      <c r="F58" s="2"/>
      <c r="G58" s="2"/>
      <c r="H58" s="2"/>
      <c r="I58" s="2"/>
      <c r="J58" s="2"/>
      <c r="K58" s="2"/>
      <c r="L58" s="2"/>
      <c r="M58" s="2"/>
      <c r="N58" s="2">
        <v>198</v>
      </c>
      <c r="O58" s="2">
        <v>53</v>
      </c>
      <c r="P58" s="6"/>
      <c r="Q58" s="6"/>
      <c r="R58" s="30">
        <v>10</v>
      </c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>
        <v>1</v>
      </c>
      <c r="AE58" s="2"/>
      <c r="AF58" s="2">
        <v>1</v>
      </c>
      <c r="AG58" s="6"/>
      <c r="AH58" s="6"/>
    </row>
    <row r="59" spans="1:34" s="1" customFormat="1" ht="64.5" customHeight="1" x14ac:dyDescent="0.2">
      <c r="A59" s="45">
        <v>2017</v>
      </c>
      <c r="B59" s="28" t="s">
        <v>77</v>
      </c>
      <c r="C59" s="25" t="s">
        <v>81</v>
      </c>
      <c r="D59" s="20">
        <v>73</v>
      </c>
      <c r="E59" s="20">
        <v>57</v>
      </c>
      <c r="F59" s="2"/>
      <c r="G59" s="2"/>
      <c r="H59" s="2"/>
      <c r="I59" s="2"/>
      <c r="J59" s="2"/>
      <c r="K59" s="2"/>
      <c r="L59" s="2"/>
      <c r="M59" s="2"/>
      <c r="N59" s="20">
        <v>172</v>
      </c>
      <c r="O59" s="20">
        <v>55</v>
      </c>
      <c r="P59" s="6"/>
      <c r="Q59" s="6"/>
      <c r="R59" s="2">
        <v>3</v>
      </c>
      <c r="S59" s="2"/>
      <c r="T59" s="2"/>
      <c r="U59" s="2"/>
      <c r="V59" s="2"/>
      <c r="W59" s="2"/>
      <c r="X59" s="2"/>
      <c r="Y59" s="2"/>
      <c r="Z59" s="2"/>
      <c r="AA59" s="2"/>
      <c r="AB59" s="2">
        <v>1</v>
      </c>
      <c r="AC59" s="2"/>
      <c r="AD59" s="2"/>
      <c r="AE59" s="2"/>
      <c r="AF59" s="2">
        <v>2</v>
      </c>
      <c r="AG59" s="6"/>
      <c r="AH59" s="6"/>
    </row>
    <row r="60" spans="1:34" s="1" customFormat="1" ht="64.5" customHeight="1" x14ac:dyDescent="0.2">
      <c r="A60" s="45">
        <v>2017</v>
      </c>
      <c r="B60" s="28" t="s">
        <v>76</v>
      </c>
      <c r="C60" s="25" t="s">
        <v>81</v>
      </c>
      <c r="D60" s="20">
        <v>77</v>
      </c>
      <c r="E60" s="20">
        <v>57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6"/>
      <c r="Q60" s="6"/>
      <c r="R60" s="20">
        <v>4</v>
      </c>
      <c r="S60" s="2"/>
      <c r="T60" s="2"/>
      <c r="U60" s="2"/>
      <c r="V60" s="2"/>
      <c r="W60" s="2"/>
      <c r="X60" s="2"/>
      <c r="Y60" s="2"/>
      <c r="Z60" s="2"/>
      <c r="AA60" s="2"/>
      <c r="AB60" s="20"/>
      <c r="AC60" s="20"/>
      <c r="AD60" s="20">
        <v>2</v>
      </c>
      <c r="AE60" s="6"/>
      <c r="AF60" s="6"/>
      <c r="AG60" s="6"/>
      <c r="AH60" s="6"/>
    </row>
    <row r="61" spans="1:34" s="1" customFormat="1" ht="64.5" customHeight="1" x14ac:dyDescent="0.2">
      <c r="A61" s="45">
        <v>2017</v>
      </c>
      <c r="B61" s="28" t="s">
        <v>74</v>
      </c>
      <c r="C61" s="25" t="s">
        <v>81</v>
      </c>
      <c r="D61" s="20">
        <v>77</v>
      </c>
      <c r="E61" s="20">
        <v>57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6"/>
      <c r="Q61" s="6"/>
      <c r="R61" s="20">
        <v>6</v>
      </c>
      <c r="S61" s="2"/>
      <c r="T61" s="2"/>
      <c r="U61" s="2"/>
      <c r="V61" s="2"/>
      <c r="W61" s="2"/>
      <c r="X61" s="2"/>
      <c r="Y61" s="2"/>
      <c r="Z61" s="2"/>
      <c r="AA61" s="2"/>
      <c r="AB61" s="20"/>
      <c r="AC61" s="20"/>
      <c r="AD61" s="20">
        <v>2</v>
      </c>
      <c r="AE61" s="6"/>
      <c r="AF61" s="6"/>
      <c r="AG61" s="6"/>
      <c r="AH61" s="6"/>
    </row>
    <row r="62" spans="1:34" s="1" customFormat="1" ht="64.5" customHeight="1" x14ac:dyDescent="0.2">
      <c r="A62" s="45">
        <v>2017</v>
      </c>
      <c r="B62" s="28" t="s">
        <v>73</v>
      </c>
      <c r="C62" s="25" t="s">
        <v>81</v>
      </c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>
        <v>47</v>
      </c>
      <c r="P62" s="6"/>
      <c r="Q62" s="6"/>
      <c r="R62" s="2">
        <v>7</v>
      </c>
      <c r="S62" s="2"/>
      <c r="T62" s="2"/>
      <c r="U62" s="2"/>
      <c r="V62" s="2">
        <v>1</v>
      </c>
      <c r="W62" s="2">
        <v>3</v>
      </c>
      <c r="X62" s="2"/>
      <c r="Y62" s="2"/>
      <c r="Z62" s="2"/>
      <c r="AA62" s="2"/>
      <c r="AB62" s="6"/>
      <c r="AC62" s="6"/>
      <c r="AD62" s="6"/>
      <c r="AE62" s="6"/>
      <c r="AF62" s="6"/>
      <c r="AG62" s="6"/>
      <c r="AH62" s="6"/>
    </row>
    <row r="63" spans="1:34" s="1" customFormat="1" ht="64.5" customHeight="1" x14ac:dyDescent="0.2">
      <c r="A63" s="45">
        <v>2017</v>
      </c>
      <c r="B63" s="28" t="s">
        <v>72</v>
      </c>
      <c r="C63" s="25" t="s">
        <v>81</v>
      </c>
      <c r="D63" s="2">
        <v>73</v>
      </c>
      <c r="E63" s="2">
        <v>61</v>
      </c>
      <c r="F63" s="2">
        <v>24818</v>
      </c>
      <c r="G63" s="2">
        <v>19650</v>
      </c>
      <c r="H63" s="34">
        <f>CONVERT(F63,"ft^2","m^2")</f>
        <v>2305.66764672</v>
      </c>
      <c r="I63" s="2">
        <f>CONVERT(G63,"ft^2","m^2")</f>
        <v>1825.5447360000001</v>
      </c>
      <c r="J63" s="23">
        <v>266156</v>
      </c>
      <c r="K63" s="23">
        <v>229728</v>
      </c>
      <c r="L63" s="23">
        <v>22180</v>
      </c>
      <c r="M63" s="23">
        <v>19144</v>
      </c>
      <c r="N63" s="2">
        <v>165</v>
      </c>
      <c r="O63" s="2">
        <v>57</v>
      </c>
      <c r="P63" s="2">
        <v>27</v>
      </c>
      <c r="Q63" s="2">
        <v>17</v>
      </c>
      <c r="R63" s="2">
        <v>3</v>
      </c>
      <c r="S63" s="2"/>
      <c r="T63" s="2"/>
      <c r="U63" s="2"/>
      <c r="V63" s="2"/>
      <c r="W63" s="2">
        <v>5</v>
      </c>
      <c r="X63" s="2"/>
      <c r="Y63" s="2">
        <v>3</v>
      </c>
      <c r="Z63" s="2"/>
      <c r="AA63" s="2"/>
      <c r="AB63" s="2">
        <v>4</v>
      </c>
      <c r="AC63" s="2">
        <v>8</v>
      </c>
      <c r="AD63" s="2">
        <v>3</v>
      </c>
      <c r="AE63" s="2">
        <v>8</v>
      </c>
      <c r="AF63" s="2">
        <v>1</v>
      </c>
      <c r="AG63" s="2"/>
      <c r="AH63" s="6">
        <v>3</v>
      </c>
    </row>
    <row r="64" spans="1:34" s="1" customFormat="1" ht="64.5" customHeight="1" x14ac:dyDescent="0.2">
      <c r="A64" s="45">
        <v>2017</v>
      </c>
      <c r="B64" s="28" t="s">
        <v>71</v>
      </c>
      <c r="C64" s="25" t="s">
        <v>81</v>
      </c>
      <c r="D64" s="2">
        <v>72</v>
      </c>
      <c r="E64" s="2">
        <v>57</v>
      </c>
      <c r="F64" s="2">
        <v>24818</v>
      </c>
      <c r="G64" s="2">
        <v>2331</v>
      </c>
      <c r="H64" s="34">
        <f>CONVERT(F64,"ft^2","m^2")</f>
        <v>2305.66764672</v>
      </c>
      <c r="I64" s="34">
        <f>CONVERT(G64,"ft^2","m^2")</f>
        <v>216.55698623999999</v>
      </c>
      <c r="J64" s="23">
        <v>317767</v>
      </c>
      <c r="K64" s="23">
        <v>243847</v>
      </c>
      <c r="L64" s="23">
        <v>26377</v>
      </c>
      <c r="M64" s="23">
        <v>20217</v>
      </c>
      <c r="N64" s="2">
        <v>165</v>
      </c>
      <c r="O64" s="2">
        <v>54</v>
      </c>
      <c r="P64" s="2">
        <v>24</v>
      </c>
      <c r="Q64" s="2">
        <v>20</v>
      </c>
      <c r="R64" s="2">
        <v>8</v>
      </c>
      <c r="S64" s="2"/>
      <c r="T64" s="2"/>
      <c r="U64" s="2"/>
      <c r="V64" s="2"/>
      <c r="W64" s="2">
        <v>5</v>
      </c>
      <c r="X64" s="2"/>
      <c r="Y64" s="2">
        <v>3</v>
      </c>
      <c r="Z64" s="2"/>
      <c r="AA64" s="2"/>
      <c r="AB64" s="2"/>
      <c r="AC64" s="2"/>
      <c r="AD64" s="2">
        <v>2</v>
      </c>
      <c r="AE64" s="2">
        <v>6</v>
      </c>
      <c r="AF64" s="2"/>
      <c r="AG64" s="2"/>
      <c r="AH64" s="6">
        <v>8</v>
      </c>
    </row>
    <row r="65" spans="1:34" s="1" customFormat="1" ht="64.5" customHeight="1" x14ac:dyDescent="0.2">
      <c r="A65" s="45">
        <v>2017</v>
      </c>
      <c r="B65" s="28" t="s">
        <v>70</v>
      </c>
      <c r="C65" s="25" t="s">
        <v>81</v>
      </c>
      <c r="D65" s="2">
        <v>77</v>
      </c>
      <c r="E65" s="2">
        <v>59</v>
      </c>
      <c r="F65" s="2"/>
      <c r="G65" s="2"/>
      <c r="H65" s="34"/>
      <c r="I65" s="2"/>
      <c r="J65" s="2"/>
      <c r="K65" s="2"/>
      <c r="L65" s="2"/>
      <c r="M65" s="2"/>
      <c r="N65" s="2">
        <v>165</v>
      </c>
      <c r="O65" s="2">
        <v>54</v>
      </c>
      <c r="P65" s="2">
        <v>29</v>
      </c>
      <c r="Q65" s="2">
        <v>29</v>
      </c>
      <c r="R65" s="2">
        <v>6</v>
      </c>
      <c r="S65" s="2"/>
      <c r="T65" s="2"/>
      <c r="U65" s="2"/>
      <c r="V65" s="2">
        <v>4</v>
      </c>
      <c r="W65" s="2">
        <v>2</v>
      </c>
      <c r="X65" s="2"/>
      <c r="Y65" s="2"/>
      <c r="Z65" s="2"/>
      <c r="AA65" s="2"/>
      <c r="AB65" s="2">
        <v>3</v>
      </c>
      <c r="AC65" s="2">
        <v>6</v>
      </c>
      <c r="AD65" s="2">
        <v>2</v>
      </c>
      <c r="AE65" s="2">
        <v>4</v>
      </c>
      <c r="AF65" s="2">
        <v>0</v>
      </c>
      <c r="AG65" s="2"/>
      <c r="AH65" s="6">
        <v>6</v>
      </c>
    </row>
    <row r="66" spans="1:34" s="1" customFormat="1" ht="64.5" customHeight="1" x14ac:dyDescent="0.2">
      <c r="A66" s="45">
        <v>2017</v>
      </c>
      <c r="B66" s="28" t="s">
        <v>69</v>
      </c>
      <c r="C66" s="25" t="s">
        <v>81</v>
      </c>
      <c r="D66" s="2">
        <v>77</v>
      </c>
      <c r="E66" s="2">
        <v>54</v>
      </c>
      <c r="F66" s="2">
        <v>24818</v>
      </c>
      <c r="G66" s="2">
        <v>18882</v>
      </c>
      <c r="H66" s="34">
        <f>CONVERT(F66,"ft^2","m^2")</f>
        <v>2305.66764672</v>
      </c>
      <c r="I66" s="2">
        <f>CONVERT(G66,"ft^2","m^2")</f>
        <v>1754.19520128</v>
      </c>
      <c r="J66" s="2"/>
      <c r="K66" s="2"/>
      <c r="L66" s="2"/>
      <c r="M66" s="2"/>
      <c r="N66" s="2">
        <v>156</v>
      </c>
      <c r="O66" s="2">
        <v>51</v>
      </c>
      <c r="P66" s="2">
        <v>21</v>
      </c>
      <c r="Q66" s="2">
        <v>25</v>
      </c>
      <c r="R66" s="2">
        <v>8</v>
      </c>
      <c r="S66" s="2"/>
      <c r="T66" s="2"/>
      <c r="U66" s="2"/>
      <c r="V66" s="2">
        <v>1</v>
      </c>
      <c r="W66" s="2">
        <v>2</v>
      </c>
      <c r="X66" s="2">
        <v>5</v>
      </c>
      <c r="Y66" s="2"/>
      <c r="Z66" s="2"/>
      <c r="AA66" s="2"/>
      <c r="AB66" s="2">
        <v>4</v>
      </c>
      <c r="AC66" s="2">
        <v>6</v>
      </c>
      <c r="AD66" s="2">
        <v>0</v>
      </c>
      <c r="AE66" s="2">
        <v>0</v>
      </c>
      <c r="AF66" s="2">
        <v>1</v>
      </c>
      <c r="AG66" s="2"/>
      <c r="AH66" s="6">
        <v>7</v>
      </c>
    </row>
    <row r="67" spans="1:34" s="1" customFormat="1" ht="64.5" customHeight="1" x14ac:dyDescent="0.2">
      <c r="A67" s="45">
        <v>2017</v>
      </c>
      <c r="B67" s="28" t="s">
        <v>68</v>
      </c>
      <c r="C67" s="25" t="s">
        <v>81</v>
      </c>
      <c r="D67" s="2">
        <v>77</v>
      </c>
      <c r="E67" s="2">
        <v>54</v>
      </c>
      <c r="F67" s="2">
        <v>24818</v>
      </c>
      <c r="G67" s="2">
        <v>18882</v>
      </c>
      <c r="H67" s="34">
        <f>CONVERT(F67,"ft^2","m^2")</f>
        <v>2305.66764672</v>
      </c>
      <c r="I67" s="2">
        <f>CONVERT(G67,"ft^2","m^2")</f>
        <v>1754.19520128</v>
      </c>
      <c r="J67" s="2"/>
      <c r="K67" s="2"/>
      <c r="L67" s="2"/>
      <c r="M67" s="2"/>
      <c r="N67" s="2">
        <v>156</v>
      </c>
      <c r="O67" s="2">
        <v>51</v>
      </c>
      <c r="P67" s="2">
        <v>21</v>
      </c>
      <c r="Q67" s="2">
        <v>25</v>
      </c>
      <c r="R67" s="2">
        <v>9</v>
      </c>
      <c r="S67" s="2">
        <v>4</v>
      </c>
      <c r="T67" s="2"/>
      <c r="U67" s="2"/>
      <c r="V67" s="2">
        <v>2</v>
      </c>
      <c r="W67" s="2">
        <v>2</v>
      </c>
      <c r="X67" s="2"/>
      <c r="Y67" s="2"/>
      <c r="Z67" s="2"/>
      <c r="AA67" s="2">
        <v>1</v>
      </c>
      <c r="AB67" s="2">
        <v>1</v>
      </c>
      <c r="AC67" s="2">
        <v>1</v>
      </c>
      <c r="AD67" s="2">
        <v>2</v>
      </c>
      <c r="AE67" s="2">
        <v>2</v>
      </c>
      <c r="AF67" s="2">
        <v>0</v>
      </c>
      <c r="AG67" s="2"/>
      <c r="AH67" s="6">
        <v>9</v>
      </c>
    </row>
    <row r="68" spans="1:34" s="1" customFormat="1" ht="64.5" customHeight="1" x14ac:dyDescent="0.2">
      <c r="A68" s="45">
        <v>2017</v>
      </c>
      <c r="B68" s="28" t="s">
        <v>80</v>
      </c>
      <c r="C68" s="25" t="s">
        <v>81</v>
      </c>
      <c r="D68" s="2"/>
      <c r="E68" s="2"/>
      <c r="F68" s="2"/>
      <c r="G68" s="2">
        <v>19560</v>
      </c>
      <c r="H68" s="2"/>
      <c r="I68" s="2">
        <f>CONVERT(G68,"ft^2","m^2")</f>
        <v>1817.1834623999998</v>
      </c>
      <c r="J68" s="22">
        <v>266156</v>
      </c>
      <c r="K68" s="22">
        <v>229728</v>
      </c>
      <c r="L68" s="22">
        <v>22180</v>
      </c>
      <c r="M68" s="22">
        <v>19144</v>
      </c>
      <c r="N68" s="2"/>
      <c r="O68" s="2"/>
      <c r="P68" s="2"/>
      <c r="Q68" s="2"/>
      <c r="R68" s="2">
        <v>12</v>
      </c>
      <c r="S68" s="2"/>
      <c r="T68" s="2"/>
      <c r="U68" s="2"/>
      <c r="V68" s="2"/>
      <c r="W68" s="2"/>
      <c r="X68" s="2"/>
      <c r="Y68" s="2"/>
      <c r="Z68" s="2"/>
      <c r="AA68" s="2">
        <v>6</v>
      </c>
      <c r="AB68" s="2">
        <v>1</v>
      </c>
      <c r="AC68" s="2"/>
      <c r="AD68" s="2"/>
      <c r="AE68" s="2"/>
      <c r="AF68" s="2"/>
      <c r="AG68" s="2"/>
      <c r="AH68" s="6"/>
    </row>
    <row r="69" spans="1:34" s="1" customFormat="1" ht="64.5" customHeight="1" x14ac:dyDescent="0.2">
      <c r="A69" s="45">
        <v>2017</v>
      </c>
      <c r="B69" s="28" t="s">
        <v>79</v>
      </c>
      <c r="C69" s="25" t="s">
        <v>81</v>
      </c>
      <c r="D69" s="2"/>
      <c r="E69" s="2"/>
      <c r="F69" s="2"/>
      <c r="G69" s="2"/>
      <c r="H69" s="34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>
        <v>2</v>
      </c>
      <c r="AC69" s="2"/>
      <c r="AD69" s="2"/>
      <c r="AE69" s="2"/>
      <c r="AF69" s="2"/>
      <c r="AG69" s="2"/>
      <c r="AH69" s="6"/>
    </row>
    <row r="70" spans="1:34" s="1" customFormat="1" ht="64.5" customHeight="1" x14ac:dyDescent="0.2">
      <c r="A70" s="45">
        <v>2017</v>
      </c>
      <c r="B70" s="28" t="s">
        <v>78</v>
      </c>
      <c r="C70" s="25" t="s">
        <v>81</v>
      </c>
      <c r="D70" s="2">
        <v>73</v>
      </c>
      <c r="E70" s="2">
        <v>48</v>
      </c>
      <c r="F70" s="2"/>
      <c r="G70" s="2"/>
      <c r="H70" s="2"/>
      <c r="I70" s="2"/>
      <c r="J70" s="2"/>
      <c r="K70" s="2"/>
      <c r="L70" s="2"/>
      <c r="M70" s="2"/>
      <c r="N70" s="2">
        <v>129</v>
      </c>
      <c r="O70" s="2">
        <v>43</v>
      </c>
      <c r="P70" s="2">
        <v>26</v>
      </c>
      <c r="Q70" s="2">
        <v>25</v>
      </c>
      <c r="R70" s="30">
        <v>12</v>
      </c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6"/>
    </row>
    <row r="71" spans="1:34" s="1" customFormat="1" ht="64.5" customHeight="1" x14ac:dyDescent="0.2">
      <c r="A71" s="45">
        <v>2016</v>
      </c>
      <c r="B71" s="28" t="s">
        <v>77</v>
      </c>
      <c r="C71" s="25" t="s">
        <v>81</v>
      </c>
      <c r="D71" s="20">
        <v>73</v>
      </c>
      <c r="E71" s="20">
        <v>45</v>
      </c>
      <c r="F71" s="5"/>
      <c r="G71" s="5"/>
      <c r="H71" s="2"/>
      <c r="I71" s="2"/>
      <c r="J71" s="5"/>
      <c r="K71" s="5"/>
      <c r="L71" s="5"/>
      <c r="M71" s="5"/>
      <c r="N71" s="20">
        <v>126</v>
      </c>
      <c r="O71" s="20">
        <v>41</v>
      </c>
      <c r="P71" s="20">
        <v>25</v>
      </c>
      <c r="Q71" s="20">
        <v>24</v>
      </c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6"/>
    </row>
    <row r="72" spans="1:34" s="1" customFormat="1" ht="64.5" customHeight="1" x14ac:dyDescent="0.2">
      <c r="A72" s="45">
        <v>2016</v>
      </c>
      <c r="B72" s="28" t="s">
        <v>76</v>
      </c>
      <c r="C72" s="25" t="s">
        <v>81</v>
      </c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0">
        <v>3</v>
      </c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6"/>
    </row>
    <row r="73" spans="1:34" s="1" customFormat="1" ht="64.5" customHeight="1" x14ac:dyDescent="0.2">
      <c r="A73" s="45">
        <v>2016</v>
      </c>
      <c r="B73" s="28" t="s">
        <v>74</v>
      </c>
      <c r="C73" s="25" t="s">
        <v>81</v>
      </c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0">
        <v>2</v>
      </c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6"/>
    </row>
    <row r="74" spans="1:34" s="1" customFormat="1" ht="64.5" customHeight="1" x14ac:dyDescent="0.2">
      <c r="A74" s="45">
        <v>2016</v>
      </c>
      <c r="B74" s="28" t="s">
        <v>73</v>
      </c>
      <c r="C74" s="25" t="s">
        <v>81</v>
      </c>
      <c r="D74" s="2">
        <v>73</v>
      </c>
      <c r="E74" s="2">
        <v>44</v>
      </c>
      <c r="F74" s="5"/>
      <c r="G74" s="5"/>
      <c r="H74" s="2"/>
      <c r="I74" s="2"/>
      <c r="J74" s="5"/>
      <c r="K74" s="5"/>
      <c r="L74" s="5"/>
      <c r="M74" s="5"/>
      <c r="N74" s="2">
        <v>121</v>
      </c>
      <c r="O74" s="2">
        <v>35</v>
      </c>
      <c r="P74" s="2">
        <v>33</v>
      </c>
      <c r="Q74" s="2">
        <v>22</v>
      </c>
      <c r="R74" s="2">
        <v>2</v>
      </c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6"/>
    </row>
    <row r="75" spans="1:34" s="1" customFormat="1" ht="64.5" customHeight="1" x14ac:dyDescent="0.2">
      <c r="A75" s="45">
        <v>2016</v>
      </c>
      <c r="B75" s="28" t="s">
        <v>72</v>
      </c>
      <c r="C75" s="25" t="s">
        <v>81</v>
      </c>
      <c r="D75" s="2">
        <v>73</v>
      </c>
      <c r="E75" s="2">
        <v>45</v>
      </c>
      <c r="F75" s="5"/>
      <c r="G75" s="5"/>
      <c r="H75" s="2"/>
      <c r="I75" s="2"/>
      <c r="J75" s="5"/>
      <c r="K75" s="5"/>
      <c r="L75" s="5"/>
      <c r="M75" s="5"/>
      <c r="N75" s="2">
        <v>126</v>
      </c>
      <c r="O75" s="2">
        <v>44</v>
      </c>
      <c r="P75" s="2">
        <v>25</v>
      </c>
      <c r="Q75" s="2">
        <v>24</v>
      </c>
      <c r="R75" s="2">
        <v>5</v>
      </c>
      <c r="S75" s="5"/>
      <c r="T75" s="5"/>
      <c r="U75" s="5"/>
      <c r="V75" s="5"/>
      <c r="W75" s="5"/>
      <c r="X75" s="5"/>
      <c r="Y75" s="5"/>
      <c r="Z75" s="5"/>
      <c r="AA75" s="5"/>
      <c r="AB75" s="2"/>
      <c r="AC75" s="2"/>
      <c r="AD75" s="2"/>
      <c r="AE75" s="2"/>
      <c r="AF75" s="2"/>
      <c r="AG75" s="2"/>
      <c r="AH75" s="5">
        <v>5</v>
      </c>
    </row>
    <row r="76" spans="1:34" s="1" customFormat="1" ht="64.5" customHeight="1" x14ac:dyDescent="0.2">
      <c r="A76" s="45">
        <v>2016</v>
      </c>
      <c r="B76" s="28" t="s">
        <v>71</v>
      </c>
      <c r="C76" s="25" t="s">
        <v>81</v>
      </c>
      <c r="D76" s="2">
        <v>73</v>
      </c>
      <c r="E76" s="2">
        <v>46</v>
      </c>
      <c r="F76" s="5"/>
      <c r="G76" s="5"/>
      <c r="H76" s="2"/>
      <c r="I76" s="2"/>
      <c r="J76" s="5"/>
      <c r="K76" s="5"/>
      <c r="L76" s="5"/>
      <c r="M76" s="5"/>
      <c r="N76" s="2">
        <v>125</v>
      </c>
      <c r="O76" s="2">
        <v>44</v>
      </c>
      <c r="P76" s="2">
        <v>25</v>
      </c>
      <c r="Q76" s="2">
        <v>22</v>
      </c>
      <c r="R76" s="2">
        <v>8</v>
      </c>
      <c r="S76" s="5"/>
      <c r="T76" s="5"/>
      <c r="U76" s="5"/>
      <c r="V76" s="5"/>
      <c r="W76" s="5"/>
      <c r="X76" s="5"/>
      <c r="Y76" s="5"/>
      <c r="Z76" s="5"/>
      <c r="AA76" s="5"/>
      <c r="AB76" s="2"/>
      <c r="AC76" s="2"/>
      <c r="AD76" s="2"/>
      <c r="AE76" s="2"/>
      <c r="AF76" s="2"/>
      <c r="AG76" s="2"/>
      <c r="AH76" s="5">
        <v>8</v>
      </c>
    </row>
    <row r="77" spans="1:34" s="1" customFormat="1" ht="64.5" customHeight="1" x14ac:dyDescent="0.2">
      <c r="A77" s="45">
        <v>2016</v>
      </c>
      <c r="B77" s="28" t="s">
        <v>70</v>
      </c>
      <c r="C77" s="25" t="s">
        <v>81</v>
      </c>
      <c r="D77" s="2">
        <v>77</v>
      </c>
      <c r="E77" s="2">
        <v>48</v>
      </c>
      <c r="F77" s="5"/>
      <c r="G77" s="5"/>
      <c r="H77" s="2"/>
      <c r="I77" s="2"/>
      <c r="J77" s="5"/>
      <c r="K77" s="5"/>
      <c r="L77" s="5"/>
      <c r="M77" s="5"/>
      <c r="N77" s="2">
        <v>126</v>
      </c>
      <c r="O77" s="2">
        <v>45</v>
      </c>
      <c r="P77" s="2">
        <v>22</v>
      </c>
      <c r="Q77" s="2">
        <v>19</v>
      </c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6"/>
    </row>
    <row r="78" spans="1:34" s="1" customFormat="1" ht="64.5" customHeight="1" x14ac:dyDescent="0.2">
      <c r="A78" s="45">
        <v>2016</v>
      </c>
      <c r="B78" s="28" t="s">
        <v>69</v>
      </c>
      <c r="C78" s="25" t="s">
        <v>81</v>
      </c>
      <c r="D78" s="2">
        <v>77</v>
      </c>
      <c r="E78" s="2">
        <v>49</v>
      </c>
      <c r="F78" s="5"/>
      <c r="G78" s="5"/>
      <c r="H78" s="2"/>
      <c r="I78" s="2"/>
      <c r="J78" s="5"/>
      <c r="K78" s="5"/>
      <c r="L78" s="5"/>
      <c r="M78" s="5"/>
      <c r="N78" s="32">
        <v>128</v>
      </c>
      <c r="O78" s="2">
        <v>46</v>
      </c>
      <c r="P78" s="2">
        <v>25</v>
      </c>
      <c r="Q78" s="2">
        <v>19</v>
      </c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6"/>
    </row>
    <row r="79" spans="1:34" ht="48" customHeight="1" x14ac:dyDescent="0.2">
      <c r="A79" s="45">
        <v>2016</v>
      </c>
      <c r="B79" s="28" t="s">
        <v>68</v>
      </c>
      <c r="C79" s="25" t="s">
        <v>81</v>
      </c>
      <c r="D79" s="2">
        <v>77</v>
      </c>
      <c r="E79" s="2">
        <v>50</v>
      </c>
      <c r="F79" s="2"/>
      <c r="G79" s="2"/>
      <c r="H79" s="2"/>
      <c r="I79" s="2"/>
      <c r="J79" s="2"/>
      <c r="K79" s="2"/>
      <c r="L79" s="2"/>
      <c r="M79" s="2"/>
      <c r="N79" s="2">
        <v>128</v>
      </c>
      <c r="O79" s="2">
        <v>46</v>
      </c>
      <c r="P79" s="2">
        <v>25</v>
      </c>
      <c r="Q79" s="2">
        <v>19</v>
      </c>
      <c r="R79" s="2">
        <v>3</v>
      </c>
      <c r="S79" s="2"/>
      <c r="T79" s="2"/>
      <c r="U79" s="2"/>
      <c r="V79" s="2"/>
      <c r="W79" s="2"/>
      <c r="X79" s="2"/>
      <c r="Y79" s="2"/>
      <c r="Z79" s="2"/>
      <c r="AA79" s="2"/>
      <c r="AB79" s="2">
        <v>1</v>
      </c>
      <c r="AC79" s="2">
        <v>1</v>
      </c>
      <c r="AD79" s="2">
        <v>0</v>
      </c>
      <c r="AE79" s="2">
        <v>0</v>
      </c>
      <c r="AF79" s="2">
        <v>0</v>
      </c>
      <c r="AG79" s="2"/>
      <c r="AH79" s="6">
        <v>3</v>
      </c>
    </row>
    <row r="80" spans="1:34" s="1" customFormat="1" ht="64.5" customHeight="1" x14ac:dyDescent="0.2">
      <c r="A80" s="45">
        <v>2016</v>
      </c>
      <c r="B80" s="28" t="s">
        <v>80</v>
      </c>
      <c r="C80" s="25" t="s">
        <v>81</v>
      </c>
      <c r="D80" s="2">
        <v>73</v>
      </c>
      <c r="E80" s="2">
        <v>49</v>
      </c>
      <c r="F80" s="5"/>
      <c r="G80" s="5"/>
      <c r="H80" s="2"/>
      <c r="I80" s="2"/>
      <c r="J80" s="5"/>
      <c r="K80" s="5"/>
      <c r="L80" s="5"/>
      <c r="M80" s="5"/>
      <c r="N80" s="2">
        <v>128</v>
      </c>
      <c r="O80" s="2">
        <v>46</v>
      </c>
      <c r="P80" s="2">
        <v>25</v>
      </c>
      <c r="Q80" s="2">
        <v>19</v>
      </c>
      <c r="R80" s="2">
        <v>1</v>
      </c>
      <c r="S80" s="5"/>
      <c r="T80" s="5"/>
      <c r="U80" s="5"/>
      <c r="V80" s="5"/>
      <c r="W80" s="5"/>
      <c r="X80" s="5"/>
      <c r="Y80" s="5"/>
      <c r="Z80" s="5"/>
      <c r="AA80" s="5">
        <v>1</v>
      </c>
      <c r="AB80" s="2">
        <v>1</v>
      </c>
      <c r="AC80" s="2"/>
      <c r="AD80" s="2"/>
      <c r="AE80" s="2"/>
      <c r="AF80" s="2"/>
      <c r="AG80" s="2"/>
      <c r="AH80" s="6"/>
    </row>
    <row r="81" spans="1:34" s="1" customFormat="1" ht="64.5" customHeight="1" x14ac:dyDescent="0.2">
      <c r="A81" s="45">
        <v>2016</v>
      </c>
      <c r="B81" s="28" t="s">
        <v>79</v>
      </c>
      <c r="C81" s="25" t="s">
        <v>81</v>
      </c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5"/>
      <c r="T81" s="5"/>
      <c r="U81" s="5"/>
      <c r="V81" s="5"/>
      <c r="W81" s="5"/>
      <c r="X81" s="5"/>
      <c r="Y81" s="5"/>
      <c r="Z81" s="5"/>
      <c r="AA81" s="5"/>
      <c r="AB81" s="2">
        <v>2</v>
      </c>
      <c r="AC81" s="2"/>
      <c r="AD81" s="2"/>
      <c r="AE81" s="2"/>
      <c r="AF81" s="2"/>
      <c r="AG81" s="2"/>
      <c r="AH81" s="6"/>
    </row>
    <row r="82" spans="1:34" s="1" customFormat="1" ht="64.5" customHeight="1" x14ac:dyDescent="0.2">
      <c r="A82" s="45">
        <v>2016</v>
      </c>
      <c r="B82" s="28" t="s">
        <v>78</v>
      </c>
      <c r="C82" s="25" t="s">
        <v>81</v>
      </c>
      <c r="D82" s="2">
        <v>73</v>
      </c>
      <c r="E82" s="2">
        <v>50</v>
      </c>
      <c r="F82" s="5"/>
      <c r="G82" s="5"/>
      <c r="H82" s="2"/>
      <c r="I82" s="2"/>
      <c r="J82" s="5"/>
      <c r="K82" s="5"/>
      <c r="L82" s="5"/>
      <c r="M82" s="5"/>
      <c r="N82" s="2">
        <v>133</v>
      </c>
      <c r="O82" s="2">
        <v>46</v>
      </c>
      <c r="P82" s="2">
        <v>25</v>
      </c>
      <c r="Q82" s="2">
        <v>19</v>
      </c>
      <c r="R82" s="30">
        <v>1</v>
      </c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6"/>
    </row>
    <row r="83" spans="1:34" ht="33" customHeight="1" x14ac:dyDescent="0.2">
      <c r="R83" s="6"/>
    </row>
    <row r="84" spans="1:34" x14ac:dyDescent="0.2">
      <c r="R84" s="6"/>
    </row>
    <row r="85" spans="1:34" x14ac:dyDescent="0.2">
      <c r="R85" s="6"/>
    </row>
    <row r="88" spans="1:34" x14ac:dyDescent="0.2">
      <c r="A88" s="44"/>
      <c r="B88" s="44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R88" s="7"/>
      <c r="S88" s="7"/>
      <c r="T88" s="7"/>
      <c r="U88" s="7"/>
      <c r="V88" s="7"/>
      <c r="W88" s="7"/>
      <c r="X88" s="7"/>
      <c r="Y88" s="7"/>
    </row>
    <row r="89" spans="1:34" x14ac:dyDescent="0.2">
      <c r="R89" s="6"/>
    </row>
    <row r="90" spans="1:34" x14ac:dyDescent="0.2">
      <c r="A90" s="43"/>
      <c r="B90" s="43"/>
      <c r="C90" s="43"/>
      <c r="D90" s="44"/>
      <c r="E90" s="44"/>
      <c r="S90" s="44"/>
      <c r="T90" s="44"/>
      <c r="U90" s="44"/>
      <c r="V90" s="44"/>
    </row>
    <row r="91" spans="1:34" x14ac:dyDescent="0.2">
      <c r="A91" s="43"/>
      <c r="B91" s="43"/>
      <c r="C91" s="43"/>
      <c r="D91" s="44"/>
      <c r="E91" s="44"/>
      <c r="R91" s="6"/>
      <c r="S91" s="44"/>
      <c r="T91" s="44"/>
      <c r="U91" s="44"/>
      <c r="V91" s="44"/>
    </row>
    <row r="92" spans="1:34" x14ac:dyDescent="0.2">
      <c r="A92" s="43"/>
      <c r="B92" s="43"/>
      <c r="C92" s="43"/>
      <c r="D92" s="44"/>
      <c r="E92" s="44"/>
      <c r="R92" s="6"/>
      <c r="S92" s="44"/>
      <c r="T92" s="44"/>
      <c r="U92" s="44"/>
      <c r="V92" s="44"/>
    </row>
    <row r="93" spans="1:34" x14ac:dyDescent="0.2">
      <c r="A93" s="43"/>
      <c r="B93" s="43"/>
      <c r="C93" s="43"/>
      <c r="D93" s="44"/>
      <c r="E93" s="44"/>
      <c r="R93" s="6"/>
      <c r="S93" s="44"/>
      <c r="T93" s="44"/>
      <c r="U93" s="44"/>
      <c r="V93" s="44"/>
    </row>
  </sheetData>
  <mergeCells count="13">
    <mergeCell ref="A88:N88"/>
    <mergeCell ref="A90:C90"/>
    <mergeCell ref="D90:E90"/>
    <mergeCell ref="A91:C91"/>
    <mergeCell ref="D91:E91"/>
    <mergeCell ref="A93:C93"/>
    <mergeCell ref="D93:E93"/>
    <mergeCell ref="S90:V90"/>
    <mergeCell ref="S91:V91"/>
    <mergeCell ref="S92:V92"/>
    <mergeCell ref="S93:V93"/>
    <mergeCell ref="A92:C92"/>
    <mergeCell ref="D92:E92"/>
  </mergeCells>
  <printOptions horizontalCentered="1"/>
  <pageMargins left="0.27559055118110237" right="0.15748031496062992" top="0.98425196850393704" bottom="0.98425196850393704" header="0.55118110236220474" footer="0.51181102362204722"/>
  <pageSetup paperSize="9" orientation="landscape" r:id="rId1"/>
  <headerFooter alignWithMargins="0">
    <oddHeader>&amp;L&amp;"Arial,Regular"Property &amp; Assets&amp;C&amp;"Arial,Bold"Analysis of Lettings&amp;R&amp;"Arial,Regular"Managed Workspace Centres</oddHeader>
    <oddFooter>&amp;R&amp;"Arial,Regular"Confidential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2A152-93E7-4F4F-B8B1-A45502106DD8}">
  <sheetPr codeName="Sheet24"/>
  <dimension ref="A1:U23"/>
  <sheetViews>
    <sheetView zoomScale="94" zoomScaleNormal="94" workbookViewId="0">
      <pane ySplit="3" topLeftCell="A4" activePane="bottomLeft" state="frozen"/>
      <selection activeCell="F8" sqref="F8"/>
      <selection pane="bottomLeft" activeCell="C3" sqref="C3:U3"/>
    </sheetView>
  </sheetViews>
  <sheetFormatPr baseColWidth="10" defaultColWidth="9.1640625" defaultRowHeight="16" x14ac:dyDescent="0.2"/>
  <cols>
    <col min="1" max="1" width="19.5" style="6" customWidth="1"/>
    <col min="2" max="2" width="19.5" style="6" hidden="1" customWidth="1"/>
    <col min="3" max="3" width="13.5" style="3" customWidth="1"/>
    <col min="4" max="4" width="14.5" style="6" customWidth="1"/>
    <col min="5" max="5" width="15" style="6" customWidth="1"/>
    <col min="6" max="6" width="13.5" style="6" customWidth="1"/>
    <col min="7" max="7" width="14.33203125" style="6" customWidth="1"/>
    <col min="8" max="8" width="13.1640625" style="6" customWidth="1"/>
    <col min="9" max="9" width="12.33203125" style="6" customWidth="1"/>
    <col min="10" max="10" width="11.83203125" style="6" customWidth="1"/>
    <col min="11" max="11" width="12.33203125" style="6" customWidth="1"/>
    <col min="12" max="12" width="17.1640625" style="6" customWidth="1"/>
    <col min="13" max="13" width="17.6640625" style="6" customWidth="1"/>
    <col min="14" max="14" width="13.33203125" style="6" customWidth="1"/>
    <col min="15" max="15" width="15.1640625" style="6" customWidth="1"/>
    <col min="16" max="16" width="16.83203125" style="6" customWidth="1"/>
    <col min="17" max="17" width="14.83203125" style="6" customWidth="1"/>
    <col min="18" max="18" width="13.1640625" style="6" customWidth="1"/>
    <col min="19" max="19" width="16.33203125" style="6" customWidth="1"/>
    <col min="20" max="20" width="17.1640625" style="6" customWidth="1"/>
    <col min="21" max="21" width="18.1640625" style="6" customWidth="1"/>
    <col min="22" max="22" width="9.1640625" style="6" customWidth="1"/>
    <col min="23" max="16384" width="9.1640625" style="6"/>
  </cols>
  <sheetData>
    <row r="1" spans="1:21" s="1" customFormat="1" ht="82" customHeight="1" x14ac:dyDescent="0.2">
      <c r="A1" s="18" t="s">
        <v>0</v>
      </c>
      <c r="B1" s="42" t="s">
        <v>65</v>
      </c>
      <c r="C1" s="31" t="s">
        <v>1</v>
      </c>
      <c r="D1" s="24" t="s">
        <v>2</v>
      </c>
      <c r="E1" s="24" t="s">
        <v>3</v>
      </c>
      <c r="F1" s="24" t="s">
        <v>17</v>
      </c>
      <c r="G1" s="24" t="s">
        <v>18</v>
      </c>
      <c r="H1" s="24" t="s">
        <v>27</v>
      </c>
      <c r="I1" s="24" t="s">
        <v>19</v>
      </c>
      <c r="J1" s="24" t="s">
        <v>20</v>
      </c>
      <c r="K1" s="24" t="s">
        <v>26</v>
      </c>
      <c r="L1" s="24" t="s">
        <v>23</v>
      </c>
      <c r="M1" s="24" t="s">
        <v>22</v>
      </c>
      <c r="N1" s="24" t="s">
        <v>28</v>
      </c>
      <c r="O1" s="24" t="s">
        <v>21</v>
      </c>
      <c r="P1" s="24" t="s">
        <v>24</v>
      </c>
      <c r="Q1" s="24" t="s">
        <v>29</v>
      </c>
      <c r="R1" s="24" t="s">
        <v>4</v>
      </c>
      <c r="S1" s="24" t="s">
        <v>5</v>
      </c>
      <c r="T1" s="24" t="s">
        <v>6</v>
      </c>
      <c r="U1" s="24" t="s">
        <v>7</v>
      </c>
    </row>
    <row r="2" spans="1:21" s="1" customFormat="1" ht="63" customHeight="1" x14ac:dyDescent="0.2">
      <c r="A2" s="25" t="s">
        <v>14</v>
      </c>
      <c r="B2" s="25" t="s">
        <v>66</v>
      </c>
      <c r="C2" s="27" cm="1">
        <f t="array" aca="1" ref="C2" ca="1">IF(OR(ISBLANK($C$3),ISBLANK(#REF!)),"",INDIRECT(ADDRESS(ROW()+1,COLUMN()))-INDIRECT(ADDRESS(ROW()+2,COLUMN())))</f>
        <v>5.0000000000000044E-2</v>
      </c>
      <c r="D2" s="40" cm="1">
        <f t="array" aca="1" ref="D2" ca="1">IF(OR(ISBLANK($D$3),ISBLANK(#REF!)),"",INDIRECT(ADDRESS(ROW()+1,COLUMN()))/INDIRECT(ADDRESS(ROW()+2,COLUMN())))-1</f>
        <v>0</v>
      </c>
      <c r="E2" s="40" cm="1">
        <f t="array" aca="1" ref="E2" ca="1">IF(OR(ISBLANK($E$3),ISBLANK(#REF!)),"",INDIRECT(ADDRESS(ROW()+1,COLUMN()))/INDIRECT(ADDRESS(ROW()+2,COLUMN())))-1</f>
        <v>6.4516129032258007E-2</v>
      </c>
      <c r="F2" s="40" cm="1">
        <f t="array" aca="1" ref="F2" ca="1">IFERROR(IF(OR(ISBLANK($F$4),ISBLANK($F$3)),"",INDIRECT(ADDRESS(ROW()+1,COLUMN()))/INDIRECT(ADDRESS(ROW()+2,COLUMN())))-1,"")</f>
        <v>0</v>
      </c>
      <c r="G2" s="40" cm="1">
        <f t="array" aca="1" ref="G2" ca="1">IFERROR(IF(OR(ISBLANK($G$3),ISBLANK($G$4)),"",INDIRECT(ADDRESS(ROW()+1,COLUMN()))/INDIRECT(ADDRESS(ROW()+2,COLUMN())))-1,"")</f>
        <v>4.1115599579436557E-2</v>
      </c>
      <c r="H2" s="27" cm="1">
        <f t="array" aca="1" ref="H2" ca="1">IF(OR(ISBLANK($H$3),ISBLANK(#REF!)),"",INDIRECT(ADDRESS(ROW()+1,COLUMN()))-INDIRECT(ADDRESS(ROW()+2,COLUMN())))</f>
        <v>3.2685201478092507E-2</v>
      </c>
      <c r="I2" s="40" cm="1">
        <f t="array" aca="1" ref="I2" ca="1">IFERROR(IF(OR(ISBLANK($I$3),ISBLANK(#REF!)),"",INDIRECT(ADDRESS(ROW()+1,COLUMN()))/INDIRECT(ADDRESS(ROW()+2,COLUMN())))-1,"")</f>
        <v>0</v>
      </c>
      <c r="J2" s="40" cm="1">
        <f t="array" aca="1" ref="J2" ca="1">IFERROR(IF(OR(ISBLANK($J$3),ISBLANK(#REF!)),"",INDIRECT(ADDRESS(ROW()+1,COLUMN()))/INDIRECT(ADDRESS(ROW()+2,COLUMN())))-1,"")</f>
        <v>4.1115599579436779E-2</v>
      </c>
      <c r="K2" s="27" cm="1">
        <f t="array" aca="1" ref="K2" ca="1">IFERROR(IF(OR(ISBLANK($K$3),ISBLANK(#REF!)),"",INDIRECT(ADDRESS(ROW()+1,COLUMN()))-INDIRECT(ADDRESS(ROW()+2,COLUMN()))),"")</f>
        <v>3.2685201478092618E-2</v>
      </c>
      <c r="L2" s="40" cm="1">
        <f t="array" aca="1" ref="L2" ca="1">IFERROR(IF(OR(ISBLANK($L$3),ISBLANK(#REF!)),"",INDIRECT(ADDRESS(ROW()+1,COLUMN()))/INDIRECT(ADDRESS(ROW()+2,COLUMN())))-1,"")</f>
        <v>-3.3965810435872212E-2</v>
      </c>
      <c r="M2" s="40" cm="1">
        <f t="array" aca="1" ref="M2" ca="1">IFERROR(IF(OR(ISBLANK($M$3),ISBLANK(#REF!)),"",INDIRECT(ADDRESS(ROW()+1,COLUMN()))/INDIRECT(ADDRESS(ROW()+2,COLUMN())))-1,"")</f>
        <v>1.6529422371821756E-2</v>
      </c>
      <c r="N2" s="27" cm="1">
        <f t="array" aca="1" ref="N2" ca="1">IFERROR(IF(OR(ISBLANK($N$3),ISBLANK(#REF!)),"",INDIRECT(ADDRESS(ROW()+1,COLUMN()))-INDIRECT(ADDRESS(ROW()+2,COLUMN()))),"")</f>
        <v>3.8916439904646549E-2</v>
      </c>
      <c r="O2" s="40" cm="1">
        <f t="array" aca="1" ref="O2" ca="1">IFERROR(IF(OR(ISBLANK($O$3),ISBLANK(#REF!)),"",INDIRECT(ADDRESS(ROW()+1,COLUMN()))/INDIRECT(ADDRESS(ROW()+2,COLUMN())))-1,"")</f>
        <v>-0.18835585787165487</v>
      </c>
      <c r="P2" s="40" cm="1">
        <f t="array" aca="1" ref="P2" ca="1">IFERROR(IF(OR(ISBLANK($P$3),ISBLANK(#REF!)),"",INDIRECT(ADDRESS(ROW()+1,COLUMN()))/INDIRECT(ADDRESS(ROW()+2,COLUMN())))-1,"")</f>
        <v>1.6529422371821756E-2</v>
      </c>
      <c r="Q2" s="27" cm="1">
        <f t="array" aca="1" ref="Q2" ca="1">IFERROR(IF(OR(ISBLANK($Q$3),ISBLANK(Q4)),"",INDIRECT(ADDRESS(ROW()+1,COLUMN()))-INDIRECT(ADDRESS(ROW()+2,COLUMN()))),"")</f>
        <v>0.18794047568014127</v>
      </c>
      <c r="R2" s="40" cm="1">
        <f t="array" aca="1" ref="R2" ca="1">IFERROR(IF(OR(ISBLANK($R$3),ISBLANK(#REF!)),"",INDIRECT(ADDRESS(ROW()+1,COLUMN()))/INDIRECT(ADDRESS(ROW()+2,COLUMN())))-1,"")</f>
        <v>0.15999999999999992</v>
      </c>
      <c r="S2" s="40" cm="1">
        <f t="array" aca="1" ref="S2" ca="1">IFERROR(IF(OR(ISBLANK($S$3),ISBLANK(#REF!)),"",INDIRECT(ADDRESS(ROW()+1,COLUMN()))/INDIRECT(ADDRESS(ROW()+2,COLUMN())))-1,"")</f>
        <v>-2.777777777777779E-2</v>
      </c>
      <c r="T2" s="40" cm="1">
        <f t="array" aca="1" ref="T2" ca="1">IFERROR(IF(OR(ISBLANK($T$3),ISBLANK(#REF!)),"",INDIRECT(ADDRESS(ROW()+1,COLUMN()))/INDIRECT(ADDRESS(ROW()+2,COLUMN())))-1,"")</f>
        <v>0.31034482758620685</v>
      </c>
      <c r="U2" s="40" cm="1">
        <f t="array" aca="1" ref="U2" ca="1">IFERROR(IF(OR(ISBLANK($U$3),ISBLANK(#REF!)),"",INDIRECT(ADDRESS(ROW()+1,COLUMN()))/INDIRECT(ADDRESS(ROW()+2,COLUMN())))-1,"")</f>
        <v>0.23076923076923084</v>
      </c>
    </row>
    <row r="3" spans="1:21" s="1" customFormat="1" ht="64.5" customHeight="1" x14ac:dyDescent="0.2">
      <c r="A3" s="29">
        <v>2022</v>
      </c>
      <c r="B3" s="25" t="s">
        <v>66</v>
      </c>
      <c r="C3" s="26">
        <v>0.87</v>
      </c>
      <c r="D3" s="2">
        <v>76</v>
      </c>
      <c r="E3" s="2">
        <v>66</v>
      </c>
      <c r="F3" s="2">
        <v>22732</v>
      </c>
      <c r="G3" s="2">
        <v>18814</v>
      </c>
      <c r="H3" s="33">
        <f>IF(OR(ISBLANK(G3),ISBLANK(F3)),"",G3/F3)</f>
        <v>0.82764385007918351</v>
      </c>
      <c r="I3" s="2">
        <f>IF(ISBLANK(F3),"",CONVERT(F3,"ft^2","m^2"))</f>
        <v>2111.8719052800002</v>
      </c>
      <c r="J3" s="2">
        <f>IF(ISBLANK(G3),"",CONVERT(G3,"ft^2","m^2"))</f>
        <v>1747.8777945600002</v>
      </c>
      <c r="K3" s="33">
        <f>IF(OR(ISBLANK(J3),ISBLANK(I3)),"",J3/I3)</f>
        <v>0.82764385007918351</v>
      </c>
      <c r="L3" s="22">
        <v>259044</v>
      </c>
      <c r="M3" s="22">
        <v>202944</v>
      </c>
      <c r="N3" s="33">
        <f>IF(OR(ISBLANK(L3),ISBLANK(M3)),"",M3/L3)</f>
        <v>0.78343447445221659</v>
      </c>
      <c r="O3" s="22">
        <v>18137</v>
      </c>
      <c r="P3" s="22">
        <v>16912</v>
      </c>
      <c r="Q3" s="33">
        <f>IF(OR(ISBLANK(O3),ISBLANK(P3)),"",P3/O3)</f>
        <v>0.93245851022771131</v>
      </c>
      <c r="R3" s="2">
        <v>203</v>
      </c>
      <c r="S3" s="2">
        <v>35</v>
      </c>
      <c r="T3" s="2">
        <v>38</v>
      </c>
      <c r="U3" s="2">
        <v>32</v>
      </c>
    </row>
    <row r="4" spans="1:21" s="1" customFormat="1" ht="64.5" customHeight="1" x14ac:dyDescent="0.2">
      <c r="A4" s="29">
        <v>2021</v>
      </c>
      <c r="B4" s="25" t="s">
        <v>66</v>
      </c>
      <c r="C4" s="26">
        <v>0.82</v>
      </c>
      <c r="D4" s="2">
        <v>76</v>
      </c>
      <c r="E4" s="2">
        <v>62</v>
      </c>
      <c r="F4" s="2">
        <v>22732</v>
      </c>
      <c r="G4" s="2">
        <v>18071</v>
      </c>
      <c r="H4" s="33">
        <f t="shared" ref="H4:H8" si="0">G4/F4</f>
        <v>0.794958648601091</v>
      </c>
      <c r="I4" s="34">
        <f t="shared" ref="I4:J8" si="1">CONVERT(F4,"ft^2","m^2")</f>
        <v>2111.8719052800002</v>
      </c>
      <c r="J4" s="34">
        <f t="shared" si="1"/>
        <v>1678.8508358399999</v>
      </c>
      <c r="K4" s="34">
        <f t="shared" ref="K4:K8" si="2">J4/I4</f>
        <v>0.79495864860109089</v>
      </c>
      <c r="L4" s="22">
        <v>268152</v>
      </c>
      <c r="M4" s="22">
        <v>199644</v>
      </c>
      <c r="N4" s="33">
        <f t="shared" ref="N4:N8" si="3">M4/L4</f>
        <v>0.74451803454757004</v>
      </c>
      <c r="O4" s="22">
        <v>22346</v>
      </c>
      <c r="P4" s="22">
        <v>16637</v>
      </c>
      <c r="Q4" s="33">
        <f t="shared" ref="Q4:Q8" si="4">P4/O4</f>
        <v>0.74451803454757004</v>
      </c>
      <c r="R4" s="2">
        <v>175</v>
      </c>
      <c r="S4" s="2">
        <v>36</v>
      </c>
      <c r="T4" s="6">
        <v>29</v>
      </c>
      <c r="U4" s="6">
        <v>26</v>
      </c>
    </row>
    <row r="5" spans="1:21" s="1" customFormat="1" ht="64.5" customHeight="1" x14ac:dyDescent="0.2">
      <c r="A5" s="28">
        <v>2020</v>
      </c>
      <c r="B5" s="25" t="s">
        <v>66</v>
      </c>
      <c r="C5" s="26"/>
      <c r="D5" s="2"/>
      <c r="E5" s="2"/>
      <c r="F5" s="2"/>
      <c r="G5" s="2"/>
      <c r="H5" s="33"/>
      <c r="I5" s="2"/>
      <c r="J5" s="2"/>
      <c r="K5" s="2"/>
      <c r="L5" s="2"/>
      <c r="M5" s="2"/>
      <c r="N5" s="33"/>
      <c r="O5" s="2"/>
      <c r="P5" s="2"/>
      <c r="Q5" s="33"/>
      <c r="R5" s="2"/>
      <c r="S5" s="2"/>
      <c r="T5" s="2"/>
      <c r="U5" s="2"/>
    </row>
    <row r="6" spans="1:21" s="1" customFormat="1" ht="64.5" customHeight="1" x14ac:dyDescent="0.2">
      <c r="A6" s="28">
        <v>2019</v>
      </c>
      <c r="B6" s="25" t="s">
        <v>66</v>
      </c>
      <c r="C6" s="26">
        <v>0.84</v>
      </c>
      <c r="D6" s="2">
        <v>74</v>
      </c>
      <c r="E6" s="2">
        <v>62</v>
      </c>
      <c r="F6" s="2"/>
      <c r="G6" s="2"/>
      <c r="H6" s="33"/>
      <c r="I6" s="2"/>
      <c r="J6" s="2"/>
      <c r="K6" s="2"/>
      <c r="L6" s="2"/>
      <c r="M6" s="2"/>
      <c r="N6" s="33"/>
      <c r="O6" s="2"/>
      <c r="P6" s="2"/>
      <c r="Q6" s="33"/>
      <c r="R6" s="2">
        <v>197</v>
      </c>
      <c r="S6" s="2">
        <v>56</v>
      </c>
      <c r="T6" s="2"/>
      <c r="U6" s="2"/>
    </row>
    <row r="7" spans="1:21" s="1" customFormat="1" ht="64.5" customHeight="1" x14ac:dyDescent="0.2">
      <c r="A7" s="28">
        <v>2018</v>
      </c>
      <c r="B7" s="25" t="s">
        <v>66</v>
      </c>
      <c r="C7" s="26">
        <v>0.74</v>
      </c>
      <c r="D7" s="2">
        <v>77</v>
      </c>
      <c r="E7" s="2">
        <v>57</v>
      </c>
      <c r="F7" s="2"/>
      <c r="G7" s="2"/>
      <c r="H7" s="33"/>
      <c r="I7" s="2"/>
      <c r="J7" s="2"/>
      <c r="K7" s="2"/>
      <c r="L7" s="22">
        <v>266156</v>
      </c>
      <c r="M7" s="22">
        <v>229728</v>
      </c>
      <c r="N7" s="33">
        <f t="shared" si="3"/>
        <v>0.86313289950254735</v>
      </c>
      <c r="O7" s="22">
        <v>22180</v>
      </c>
      <c r="P7" s="22">
        <v>19144</v>
      </c>
      <c r="Q7" s="33">
        <f t="shared" si="4"/>
        <v>0.86311992786293956</v>
      </c>
      <c r="R7" s="2">
        <v>202</v>
      </c>
      <c r="S7" s="2">
        <v>53</v>
      </c>
      <c r="T7" s="2"/>
      <c r="U7" s="2"/>
    </row>
    <row r="8" spans="1:21" s="1" customFormat="1" ht="64.5" customHeight="1" x14ac:dyDescent="0.2">
      <c r="A8" s="28">
        <v>2017</v>
      </c>
      <c r="B8" s="25" t="s">
        <v>66</v>
      </c>
      <c r="C8" s="26"/>
      <c r="D8" s="2"/>
      <c r="E8" s="2"/>
      <c r="F8" s="2"/>
      <c r="G8" s="2">
        <v>19560</v>
      </c>
      <c r="H8" s="33" t="e">
        <f t="shared" si="0"/>
        <v>#DIV/0!</v>
      </c>
      <c r="I8" s="2">
        <f t="shared" si="1"/>
        <v>0</v>
      </c>
      <c r="J8" s="2">
        <f t="shared" si="1"/>
        <v>1817.1834623999998</v>
      </c>
      <c r="K8" s="2" t="e">
        <f t="shared" si="2"/>
        <v>#DIV/0!</v>
      </c>
      <c r="L8" s="22">
        <v>266156</v>
      </c>
      <c r="M8" s="22">
        <v>229728</v>
      </c>
      <c r="N8" s="33">
        <f t="shared" si="3"/>
        <v>0.86313289950254735</v>
      </c>
      <c r="O8" s="22">
        <v>22180</v>
      </c>
      <c r="P8" s="22">
        <v>19144</v>
      </c>
      <c r="Q8" s="33">
        <f t="shared" si="4"/>
        <v>0.86311992786293956</v>
      </c>
      <c r="R8" s="2"/>
      <c r="S8" s="2"/>
      <c r="T8" s="2"/>
      <c r="U8" s="2"/>
    </row>
    <row r="9" spans="1:21" ht="48" customHeight="1" x14ac:dyDescent="0.2">
      <c r="A9" s="28">
        <v>2016</v>
      </c>
      <c r="B9" s="25" t="s">
        <v>66</v>
      </c>
      <c r="C9" s="26">
        <v>0.67</v>
      </c>
      <c r="D9" s="2">
        <v>73</v>
      </c>
      <c r="E9" s="2">
        <v>49</v>
      </c>
      <c r="F9" s="5"/>
      <c r="G9" s="5"/>
      <c r="H9" s="33"/>
      <c r="I9" s="2"/>
      <c r="J9" s="2"/>
      <c r="K9" s="2"/>
      <c r="L9" s="5"/>
      <c r="M9" s="5"/>
      <c r="N9" s="33"/>
      <c r="O9" s="5"/>
      <c r="P9" s="5"/>
      <c r="Q9" s="33"/>
      <c r="R9" s="2">
        <v>128</v>
      </c>
      <c r="S9" s="2">
        <v>46</v>
      </c>
      <c r="T9" s="2">
        <v>25</v>
      </c>
      <c r="U9" s="2">
        <v>19</v>
      </c>
    </row>
    <row r="10" spans="1:21" ht="48" customHeight="1" x14ac:dyDescent="0.2">
      <c r="U10" s="4"/>
    </row>
    <row r="11" spans="1:21" x14ac:dyDescent="0.2">
      <c r="C11" s="2"/>
      <c r="D11" s="2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2"/>
      <c r="U11" s="9"/>
    </row>
    <row r="12" spans="1:21" x14ac:dyDescent="0.2">
      <c r="A12" s="8"/>
      <c r="B12" s="8"/>
      <c r="C12" s="11"/>
      <c r="D12" s="11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3"/>
    </row>
    <row r="13" spans="1:21" ht="33" customHeight="1" x14ac:dyDescent="0.2">
      <c r="A13" s="10"/>
      <c r="B13" s="10"/>
      <c r="C13" s="11"/>
      <c r="D13" s="11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3"/>
      <c r="T13" s="13"/>
      <c r="U13" s="7"/>
    </row>
    <row r="14" spans="1:21" ht="24" customHeight="1" x14ac:dyDescent="0.2">
      <c r="C14" s="14"/>
      <c r="D14" s="14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6"/>
      <c r="T14" s="16"/>
      <c r="U14" s="7"/>
    </row>
    <row r="15" spans="1:21" ht="20.25" customHeight="1" x14ac:dyDescent="0.2">
      <c r="U15" s="7"/>
    </row>
    <row r="16" spans="1:21" ht="20.25" customHeight="1" x14ac:dyDescent="0.2"/>
    <row r="17" spans="1:18" ht="20.25" customHeight="1" x14ac:dyDescent="0.2"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</row>
    <row r="18" spans="1:18" x14ac:dyDescent="0.2">
      <c r="A18" s="7"/>
      <c r="B18" s="7"/>
      <c r="C18" s="6"/>
    </row>
    <row r="19" spans="1:18" x14ac:dyDescent="0.2">
      <c r="C19" s="17"/>
      <c r="D19" s="44"/>
      <c r="E19" s="44"/>
    </row>
    <row r="20" spans="1:18" x14ac:dyDescent="0.2">
      <c r="A20" s="17"/>
      <c r="B20" s="17"/>
      <c r="C20" s="17"/>
      <c r="D20" s="44"/>
      <c r="E20" s="44"/>
    </row>
    <row r="21" spans="1:18" x14ac:dyDescent="0.2">
      <c r="A21" s="17"/>
      <c r="B21" s="17"/>
      <c r="C21" s="17"/>
      <c r="D21" s="44"/>
      <c r="E21" s="44"/>
    </row>
    <row r="22" spans="1:18" x14ac:dyDescent="0.2">
      <c r="A22" s="17"/>
      <c r="B22" s="17"/>
      <c r="C22" s="17"/>
      <c r="D22" s="44"/>
      <c r="E22" s="44"/>
    </row>
    <row r="23" spans="1:18" x14ac:dyDescent="0.2">
      <c r="A23" s="17"/>
      <c r="B23" s="17"/>
    </row>
  </sheetData>
  <sortState xmlns:xlrd2="http://schemas.microsoft.com/office/spreadsheetml/2017/richdata2" ref="A3:U9">
    <sortCondition descending="1" ref="A3:A9"/>
  </sortState>
  <mergeCells count="4">
    <mergeCell ref="D19:E19"/>
    <mergeCell ref="D20:E20"/>
    <mergeCell ref="D21:E21"/>
    <mergeCell ref="D22:E22"/>
  </mergeCells>
  <printOptions horizontalCentered="1"/>
  <pageMargins left="0.27559055118110237" right="0.15748031496062992" top="0.98425196850393704" bottom="0.98425196850393704" header="0.55118110236220474" footer="0.51181102362204722"/>
  <pageSetup paperSize="9" orientation="landscape" r:id="rId1"/>
  <headerFooter alignWithMargins="0">
    <oddHeader>&amp;L&amp;"Arial,Regular"Property &amp; Assets&amp;C&amp;"Arial,Bold"Analysis of Lettings&amp;R&amp;"Arial,Regular"Managed Workspace Centres</oddHeader>
    <oddFooter>&amp;R&amp;"Arial,Regular"Confidential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FCE23-B0E1-4D35-8203-377663C40E59}">
  <sheetPr codeName="Sheet25"/>
  <dimension ref="A1:S23"/>
  <sheetViews>
    <sheetView zoomScale="60" zoomScaleNormal="60" workbookViewId="0">
      <pane ySplit="3" topLeftCell="A4" activePane="bottomLeft" state="frozen"/>
      <selection activeCell="F8" sqref="F8"/>
      <selection pane="bottomLeft" activeCell="C3" sqref="C3:M3"/>
    </sheetView>
  </sheetViews>
  <sheetFormatPr baseColWidth="10" defaultColWidth="9.1640625" defaultRowHeight="16" x14ac:dyDescent="0.2"/>
  <cols>
    <col min="1" max="1" width="19.5" style="6" customWidth="1"/>
    <col min="2" max="2" width="19.5" style="6" hidden="1" customWidth="1"/>
    <col min="3" max="3" width="14.5" style="6" customWidth="1"/>
    <col min="4" max="4" width="14.33203125" style="6" customWidth="1"/>
    <col min="5" max="5" width="13.5" style="6" customWidth="1"/>
    <col min="6" max="7" width="14.5" style="6" customWidth="1"/>
    <col min="8" max="8" width="13" style="6" customWidth="1"/>
    <col min="9" max="9" width="12.1640625" style="6" customWidth="1"/>
    <col min="10" max="10" width="13" style="6" customWidth="1"/>
    <col min="11" max="11" width="13.5" style="6" customWidth="1"/>
    <col min="12" max="12" width="12.6640625" style="6" customWidth="1"/>
    <col min="13" max="13" width="13.6640625" style="6" customWidth="1"/>
    <col min="14" max="14" width="15.6640625" style="6" customWidth="1"/>
    <col min="15" max="15" width="14.1640625" style="6" customWidth="1"/>
    <col min="16" max="16" width="13.5" style="6" customWidth="1"/>
    <col min="17" max="17" width="14.6640625" style="6" customWidth="1"/>
    <col min="18" max="18" width="14.1640625" style="6" customWidth="1"/>
    <col min="19" max="19" width="14.6640625" style="6" customWidth="1"/>
    <col min="20" max="20" width="9.1640625" style="6" customWidth="1"/>
    <col min="21" max="16384" width="9.1640625" style="6"/>
  </cols>
  <sheetData>
    <row r="1" spans="1:19" s="1" customFormat="1" ht="82" customHeight="1" x14ac:dyDescent="0.2">
      <c r="A1" s="18" t="s">
        <v>0</v>
      </c>
      <c r="B1" s="42" t="s">
        <v>65</v>
      </c>
      <c r="C1" s="24" t="s">
        <v>15</v>
      </c>
      <c r="D1" s="24" t="s">
        <v>30</v>
      </c>
      <c r="E1" s="24" t="s">
        <v>33</v>
      </c>
      <c r="F1" s="24" t="s">
        <v>39</v>
      </c>
      <c r="G1" s="24" t="s">
        <v>31</v>
      </c>
      <c r="H1" s="24" t="s">
        <v>32</v>
      </c>
      <c r="I1" s="24" t="s">
        <v>37</v>
      </c>
      <c r="J1" s="24" t="s">
        <v>34</v>
      </c>
      <c r="K1" s="24" t="s">
        <v>36</v>
      </c>
      <c r="L1" s="24" t="s">
        <v>25</v>
      </c>
      <c r="M1" s="24" t="s">
        <v>8</v>
      </c>
      <c r="N1" s="24" t="s">
        <v>9</v>
      </c>
      <c r="O1" s="24" t="s">
        <v>10</v>
      </c>
      <c r="P1" s="24" t="s">
        <v>11</v>
      </c>
      <c r="Q1" s="24" t="s">
        <v>12</v>
      </c>
      <c r="R1" s="24" t="s">
        <v>16</v>
      </c>
      <c r="S1" s="24" t="s">
        <v>13</v>
      </c>
    </row>
    <row r="2" spans="1:19" ht="62" customHeight="1" x14ac:dyDescent="0.2">
      <c r="A2" s="25" t="s">
        <v>14</v>
      </c>
      <c r="B2" s="25" t="s">
        <v>66</v>
      </c>
      <c r="C2" s="41" cm="1">
        <f t="array" aca="1" ref="C2" ca="1">IF(OR(ISBLANK($C$4),ISBLANK($C$3)),"",INDIRECT(ADDRESS(ROW()+1,COLUMN()))-INDIRECT(ADDRESS(ROW()+2,COLUMN())))</f>
        <v>-5</v>
      </c>
      <c r="D2" s="41" t="str" cm="1">
        <f t="array" aca="1" ref="D2" ca="1">IF(OR(ISBLANK($D$4),ISBLANK($D$3)),"",INDIRECT(ADDRESS(ROW()+1,COLUMN()))-INDIRECT(ADDRESS(ROW()+2,COLUMN())))</f>
        <v/>
      </c>
      <c r="E2" s="41" t="str" cm="1">
        <f t="array" aca="1" ref="E2" ca="1">IF(OR(ISBLANK($E$4),ISBLANK($E$3)),"",INDIRECT(ADDRESS(ROW()+1,COLUMN()))-INDIRECT(ADDRESS(ROW()+2,COLUMN())))</f>
        <v/>
      </c>
      <c r="F2" s="41" t="str" cm="1">
        <f t="array" aca="1" ref="F2" ca="1">IF(OR(ISBLANK($F$4),ISBLANK($F$3)),"",INDIRECT(ADDRESS(ROW()+1,COLUMN()))-INDIRECT(ADDRESS(ROW()+2,COLUMN())))</f>
        <v/>
      </c>
      <c r="G2" s="41" t="str" cm="1">
        <f t="array" aca="1" ref="G2" ca="1">IF(OR(ISBLANK($G$4),ISBLANK($G$3)),"",INDIRECT(ADDRESS(ROW()+1,COLUMN()))-INDIRECT(ADDRESS(ROW()+2,COLUMN())))</f>
        <v/>
      </c>
      <c r="H2" s="41" cm="1">
        <f t="array" aca="1" ref="H2" ca="1">IF(OR(ISBLANK($H$4),ISBLANK($H$3)),"",INDIRECT(ADDRESS(ROW()+1,COLUMN()))-INDIRECT(ADDRESS(ROW()+2,COLUMN())))</f>
        <v>0</v>
      </c>
      <c r="I2" s="41" t="str" cm="1">
        <f t="array" aca="1" ref="I2" ca="1">IF(OR(ISBLANK($I$4),ISBLANK($I$3)),"",INDIRECT(ADDRESS(ROW()+1,COLUMN()))-INDIRECT(ADDRESS(ROW()+2,COLUMN())))</f>
        <v/>
      </c>
      <c r="J2" s="41" cm="1">
        <f t="array" aca="1" ref="J2" ca="1">IF(OR(ISBLANK($J$4),ISBLANK($J$3)),"",INDIRECT(ADDRESS(ROW()+1,COLUMN()))-INDIRECT(ADDRESS(ROW()+2,COLUMN())))</f>
        <v>-5</v>
      </c>
      <c r="K2" s="41" t="str" cm="1">
        <f t="array" aca="1" ref="K2" ca="1">IF(OR(ISBLANK($K$4),ISBLANK($K$3)),"",INDIRECT(ADDRESS(ROW()+1,COLUMN()))-INDIRECT(ADDRESS(ROW()+2,COLUMN())))</f>
        <v/>
      </c>
      <c r="L2" s="41" t="str" cm="1">
        <f t="array" aca="1" ref="L2" ca="1">IF(OR(ISBLANK($L$4),ISBLANK($L$3)),"",INDIRECT(ADDRESS(ROW()+1,COLUMN()))-INDIRECT(ADDRESS(ROW()+2,COLUMN())))</f>
        <v/>
      </c>
      <c r="M2" s="41" t="str" cm="1">
        <f t="array" aca="1" ref="M2" ca="1">IF(OR(ISBLANK($M$4),ISBLANK($M$3)),"",INDIRECT(ADDRESS(ROW()+1,COLUMN()))-INDIRECT(ADDRESS(ROW()+2,COLUMN())))</f>
        <v/>
      </c>
      <c r="N2" s="41" t="str" cm="1">
        <f t="array" aca="1" ref="N2" ca="1">IF(OR(ISBLANK($N$4),ISBLANK($N$3)),"",INDIRECT(ADDRESS(ROW()+1,COLUMN()))-INDIRECT(ADDRESS(ROW()+2,COLUMN())))</f>
        <v/>
      </c>
      <c r="O2" s="41" t="str" cm="1">
        <f t="array" aca="1" ref="O2" ca="1">IF(OR(ISBLANK($O$4),ISBLANK($O$3)),"",INDIRECT(ADDRESS(ROW()+1,COLUMN()))-INDIRECT(ADDRESS(ROW()+2,COLUMN())))</f>
        <v/>
      </c>
      <c r="P2" s="41" t="str" cm="1">
        <f t="array" aca="1" ref="P2" ca="1">IF(OR(ISBLANK($P$4),ISBLANK($P$3)),"",INDIRECT(ADDRESS(ROW()+1,COLUMN()))-INDIRECT(ADDRESS(ROW()+2,COLUMN())))</f>
        <v/>
      </c>
      <c r="Q2" s="41" t="str" cm="1">
        <f t="array" aca="1" ref="Q2" ca="1">IF(OR(ISBLANK($Q$4),ISBLANK($Q$3)),"",INDIRECT(ADDRESS(ROW()+1,COLUMN()))-INDIRECT(ADDRESS(ROW()+2,COLUMN())))</f>
        <v/>
      </c>
      <c r="R2" s="41" t="str" cm="1">
        <f t="array" aca="1" ref="R2" ca="1">IF(OR(ISBLANK($R$4),ISBLANK($R$3)),"",INDIRECT(ADDRESS(ROW()+1,COLUMN()))-INDIRECT(ADDRESS(ROW()+2,COLUMN())))</f>
        <v/>
      </c>
      <c r="S2" s="41" t="str" cm="1">
        <f t="array" aca="1" ref="S2" ca="1">IF(OR(ISBLANK($S$4),ISBLANK($S$3)),"",INDIRECT(ADDRESS(ROW()+1,COLUMN()))-INDIRECT(ADDRESS(ROW()+2,COLUMN())))</f>
        <v/>
      </c>
    </row>
    <row r="3" spans="1:19" s="1" customFormat="1" ht="64.5" customHeight="1" x14ac:dyDescent="0.2">
      <c r="A3" s="29">
        <v>2022</v>
      </c>
      <c r="B3" s="25" t="s">
        <v>66</v>
      </c>
      <c r="C3" s="2">
        <v>7</v>
      </c>
      <c r="D3" s="2">
        <v>1</v>
      </c>
      <c r="E3" s="2"/>
      <c r="F3" s="2"/>
      <c r="G3" s="2"/>
      <c r="H3" s="2">
        <v>2</v>
      </c>
      <c r="I3" s="2"/>
      <c r="J3" s="2">
        <v>1</v>
      </c>
      <c r="K3" s="2"/>
      <c r="L3" s="2">
        <v>3</v>
      </c>
      <c r="M3" s="2">
        <v>1</v>
      </c>
      <c r="N3" s="2"/>
      <c r="O3" s="2"/>
      <c r="P3" s="2"/>
      <c r="Q3" s="2"/>
      <c r="R3" s="2"/>
      <c r="S3" s="2"/>
    </row>
    <row r="4" spans="1:19" s="1" customFormat="1" ht="64.5" customHeight="1" x14ac:dyDescent="0.2">
      <c r="A4" s="29">
        <v>2021</v>
      </c>
      <c r="B4" s="25" t="s">
        <v>66</v>
      </c>
      <c r="C4" s="2">
        <v>12</v>
      </c>
      <c r="D4" s="2"/>
      <c r="E4" s="2"/>
      <c r="F4" s="2"/>
      <c r="G4" s="2">
        <v>2</v>
      </c>
      <c r="H4" s="2">
        <v>2</v>
      </c>
      <c r="I4" s="2"/>
      <c r="J4" s="2">
        <v>6</v>
      </c>
      <c r="K4" s="2"/>
      <c r="L4" s="2"/>
      <c r="M4" s="6"/>
      <c r="N4" s="6"/>
      <c r="O4" s="6"/>
      <c r="P4" s="6"/>
      <c r="Q4" s="6"/>
      <c r="R4" s="6"/>
      <c r="S4" s="6"/>
    </row>
    <row r="5" spans="1:19" s="1" customFormat="1" ht="64.5" customHeight="1" x14ac:dyDescent="0.2">
      <c r="A5" s="28">
        <v>2020</v>
      </c>
      <c r="B5" s="25" t="s">
        <v>66</v>
      </c>
      <c r="C5" s="2">
        <v>5</v>
      </c>
      <c r="D5" s="2"/>
      <c r="E5" s="2"/>
      <c r="F5" s="2"/>
      <c r="G5" s="2"/>
      <c r="H5" s="2"/>
      <c r="I5" s="2"/>
      <c r="J5" s="2"/>
      <c r="K5" s="2"/>
      <c r="L5" s="2">
        <v>5</v>
      </c>
      <c r="M5" s="2"/>
      <c r="N5" s="2"/>
      <c r="O5" s="2"/>
      <c r="P5" s="2"/>
      <c r="Q5" s="2"/>
      <c r="R5" s="2"/>
      <c r="S5" s="6"/>
    </row>
    <row r="6" spans="1:19" s="1" customFormat="1" ht="64.5" customHeight="1" x14ac:dyDescent="0.2">
      <c r="A6" s="28">
        <v>2019</v>
      </c>
      <c r="B6" s="25" t="s">
        <v>66</v>
      </c>
      <c r="C6" s="2">
        <v>6</v>
      </c>
      <c r="D6" s="2"/>
      <c r="E6" s="2"/>
      <c r="F6" s="2"/>
      <c r="G6" s="2"/>
      <c r="H6" s="2"/>
      <c r="I6" s="2"/>
      <c r="J6" s="2"/>
      <c r="K6" s="2"/>
      <c r="L6" s="2">
        <v>11</v>
      </c>
      <c r="M6" s="2"/>
      <c r="N6" s="2"/>
      <c r="O6" s="2">
        <v>1</v>
      </c>
      <c r="P6" s="2"/>
      <c r="Q6" s="2"/>
      <c r="R6" s="2"/>
      <c r="S6" s="6"/>
    </row>
    <row r="7" spans="1:19" s="1" customFormat="1" ht="64.5" customHeight="1" x14ac:dyDescent="0.2">
      <c r="A7" s="28">
        <v>2018</v>
      </c>
      <c r="B7" s="25" t="s">
        <v>66</v>
      </c>
      <c r="C7" s="2">
        <v>10</v>
      </c>
      <c r="D7" s="2"/>
      <c r="E7" s="2"/>
      <c r="F7" s="2"/>
      <c r="G7" s="2"/>
      <c r="H7" s="2"/>
      <c r="I7" s="2"/>
      <c r="J7" s="2"/>
      <c r="K7" s="2"/>
      <c r="L7" s="2">
        <v>5</v>
      </c>
      <c r="M7" s="2"/>
      <c r="N7" s="2"/>
      <c r="O7" s="2">
        <v>1</v>
      </c>
      <c r="P7" s="2"/>
      <c r="Q7" s="2">
        <v>0</v>
      </c>
      <c r="R7" s="2"/>
      <c r="S7" s="6"/>
    </row>
    <row r="8" spans="1:19" s="1" customFormat="1" ht="64.5" customHeight="1" x14ac:dyDescent="0.2">
      <c r="A8" s="28">
        <v>2017</v>
      </c>
      <c r="B8" s="25" t="s">
        <v>66</v>
      </c>
      <c r="C8" s="2">
        <v>12</v>
      </c>
      <c r="D8" s="2"/>
      <c r="E8" s="2"/>
      <c r="F8" s="2"/>
      <c r="G8" s="2"/>
      <c r="H8" s="2"/>
      <c r="I8" s="2"/>
      <c r="J8" s="2"/>
      <c r="K8" s="2"/>
      <c r="L8" s="2">
        <v>6</v>
      </c>
      <c r="M8" s="2">
        <v>1</v>
      </c>
      <c r="N8" s="2"/>
      <c r="O8" s="2"/>
      <c r="P8" s="2"/>
      <c r="Q8" s="2"/>
      <c r="R8" s="2"/>
      <c r="S8" s="6"/>
    </row>
    <row r="9" spans="1:19" ht="48" customHeight="1" x14ac:dyDescent="0.2">
      <c r="A9" s="28">
        <v>2016</v>
      </c>
      <c r="B9" s="25" t="s">
        <v>66</v>
      </c>
      <c r="C9" s="2">
        <v>1</v>
      </c>
      <c r="D9" s="5"/>
      <c r="E9" s="5"/>
      <c r="F9" s="5"/>
      <c r="G9" s="5"/>
      <c r="H9" s="5"/>
      <c r="I9" s="5"/>
      <c r="J9" s="5"/>
      <c r="K9" s="5"/>
      <c r="L9" s="5">
        <v>1</v>
      </c>
      <c r="M9" s="2">
        <v>1</v>
      </c>
      <c r="N9" s="2"/>
      <c r="O9" s="2"/>
      <c r="P9" s="2"/>
      <c r="Q9" s="2"/>
      <c r="R9" s="2"/>
      <c r="S9" s="5"/>
    </row>
    <row r="10" spans="1:19" ht="48" customHeight="1" x14ac:dyDescent="0.2"/>
    <row r="11" spans="1:19" x14ac:dyDescent="0.2"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</row>
    <row r="12" spans="1:19" x14ac:dyDescent="0.2">
      <c r="A12" s="8"/>
      <c r="B12" s="8"/>
    </row>
    <row r="13" spans="1:19" ht="33" customHeight="1" x14ac:dyDescent="0.2">
      <c r="A13" s="2"/>
      <c r="B13" s="10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</row>
    <row r="14" spans="1:19" ht="24" customHeight="1" x14ac:dyDescent="0.2"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</row>
    <row r="15" spans="1:19" ht="20.25" customHeight="1" x14ac:dyDescent="0.2"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</row>
    <row r="16" spans="1:19" ht="20.25" customHeight="1" x14ac:dyDescent="0.2"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</row>
    <row r="17" spans="1:15" ht="20.25" customHeight="1" x14ac:dyDescent="0.2">
      <c r="M17" s="17"/>
      <c r="N17" s="7"/>
      <c r="O17" s="7"/>
    </row>
    <row r="18" spans="1:15" x14ac:dyDescent="0.2">
      <c r="A18" s="7"/>
      <c r="B18" s="7"/>
    </row>
    <row r="20" spans="1:15" x14ac:dyDescent="0.2">
      <c r="A20" s="17"/>
      <c r="B20" s="17"/>
    </row>
    <row r="21" spans="1:15" x14ac:dyDescent="0.2">
      <c r="A21" s="17"/>
      <c r="B21" s="17"/>
    </row>
    <row r="22" spans="1:15" x14ac:dyDescent="0.2">
      <c r="A22" s="17"/>
      <c r="B22" s="17"/>
    </row>
    <row r="23" spans="1:15" x14ac:dyDescent="0.2">
      <c r="A23" s="17"/>
      <c r="B23" s="17"/>
    </row>
  </sheetData>
  <sortState xmlns:xlrd2="http://schemas.microsoft.com/office/spreadsheetml/2017/richdata2" ref="A3:S9">
    <sortCondition descending="1" ref="A3:A9"/>
  </sortState>
  <printOptions horizontalCentered="1"/>
  <pageMargins left="0.27559055118110237" right="0.15748031496062992" top="0.98425196850393704" bottom="0.98425196850393704" header="0.55118110236220474" footer="0.51181102362204722"/>
  <pageSetup paperSize="9" orientation="landscape" r:id="rId1"/>
  <headerFooter alignWithMargins="0">
    <oddHeader>&amp;L&amp;"Arial,Regular"Property &amp; Assets&amp;C&amp;"Arial,Bold"Analysis of Lettings&amp;R&amp;"Arial,Regular"Managed Workspace Centres</oddHeader>
    <oddFooter>&amp;R&amp;"Arial,Regular"Confidential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212627-3773-4D43-886F-1EF02F29A9F2}">
  <sheetPr codeName="Sheet26"/>
  <dimension ref="B1:AD2989"/>
  <sheetViews>
    <sheetView workbookViewId="0">
      <selection activeCell="Z1" sqref="Z1:Z999"/>
    </sheetView>
  </sheetViews>
  <sheetFormatPr baseColWidth="10" defaultColWidth="8.83203125" defaultRowHeight="15" x14ac:dyDescent="0.2"/>
  <cols>
    <col min="26" max="26" width="20.5" customWidth="1"/>
    <col min="30" max="30" width="38" customWidth="1"/>
  </cols>
  <sheetData>
    <row r="1" spans="2:30" x14ac:dyDescent="0.2">
      <c r="B1" s="35" t="s">
        <v>40</v>
      </c>
      <c r="M1" s="36"/>
      <c r="Z1" t="s">
        <v>75</v>
      </c>
      <c r="AA1" s="37"/>
      <c r="AB1" s="38">
        <f>--ISNUMBER(SEARCH($AA$1,Z1))</f>
        <v>1</v>
      </c>
      <c r="AC1" s="38">
        <f>IF(AB1=1,COUNTIF($AB$1:$AB1,1),"")</f>
        <v>1</v>
      </c>
      <c r="AD1" s="39" t="str">
        <f>IFERROR(INDEX($Z$1:$Z$1000,MATCH(ROWS($AC1:$AC$1),$AC$1:$AC$1000,0)),"")</f>
        <v>As of April 30th (2)</v>
      </c>
    </row>
    <row r="2" spans="2:30" x14ac:dyDescent="0.2">
      <c r="B2" t="s">
        <v>75</v>
      </c>
      <c r="Z2" t="s">
        <v>41</v>
      </c>
      <c r="AB2" s="38">
        <f t="shared" ref="AB2:AB65" si="0">--ISNUMBER(SEARCH($AA$1,Z2))</f>
        <v>1</v>
      </c>
      <c r="AC2" s="38">
        <f>IF(AB2=1,COUNTIF($AB$1:$AB2,1),"")</f>
        <v>2</v>
      </c>
      <c r="AD2" s="39" t="str">
        <f>IFERROR(INDEX($Z$1:$Z$1000,MATCH(ROWS($AC$1:$AC2),$AC$1:$AC$1000,0)),"")</f>
        <v>As of April 30th</v>
      </c>
    </row>
    <row r="3" spans="2:30" x14ac:dyDescent="0.2">
      <c r="B3" t="s">
        <v>41</v>
      </c>
      <c r="Z3" t="s">
        <v>42</v>
      </c>
      <c r="AB3" s="38">
        <f t="shared" si="0"/>
        <v>1</v>
      </c>
      <c r="AC3" s="38">
        <f>IF(AB3=1,COUNTIF($AB$1:$AB3,1),"")</f>
        <v>3</v>
      </c>
      <c r="AD3" s="39" t="str">
        <f>IFERROR(INDEX($Z$1:$Z$1000,MATCH(ROWS($AC$1:$AC3),$AC$1:$AC$1000,0)),"")</f>
        <v>For Period 1st-30th April</v>
      </c>
    </row>
    <row r="4" spans="2:30" x14ac:dyDescent="0.2">
      <c r="B4" t="s">
        <v>42</v>
      </c>
      <c r="Z4" t="s">
        <v>43</v>
      </c>
      <c r="AB4" s="38">
        <f t="shared" si="0"/>
        <v>1</v>
      </c>
      <c r="AC4" s="38">
        <f>IF(AB4=1,COUNTIF($AB$1:$AB4,1),"")</f>
        <v>4</v>
      </c>
      <c r="AD4" s="39" t="str">
        <f>IFERROR(INDEX($Z$1:$Z$1000,MATCH(ROWS($AC$1:$AC4),$AC$1:$AC$1000,0)),"")</f>
        <v>As of May 31st</v>
      </c>
    </row>
    <row r="5" spans="2:30" x14ac:dyDescent="0.2">
      <c r="B5" t="s">
        <v>43</v>
      </c>
      <c r="Z5" t="s">
        <v>44</v>
      </c>
      <c r="AB5" s="38">
        <f t="shared" si="0"/>
        <v>1</v>
      </c>
      <c r="AC5" s="38">
        <f>IF(AB5=1,COUNTIF($AB$1:$AB5,1),"")</f>
        <v>5</v>
      </c>
      <c r="AD5" s="39" t="str">
        <f>IFERROR(INDEX($Z$1:$Z$1000,MATCH(ROWS($AC$1:$AC5),$AC$1:$AC$1000,0)),"")</f>
        <v>For Period 1st-31st May</v>
      </c>
    </row>
    <row r="6" spans="2:30" x14ac:dyDescent="0.2">
      <c r="B6" t="s">
        <v>44</v>
      </c>
      <c r="Z6" t="s">
        <v>45</v>
      </c>
      <c r="AB6" s="38">
        <f t="shared" si="0"/>
        <v>1</v>
      </c>
      <c r="AC6" s="38">
        <f>IF(AB6=1,COUNTIF($AB$1:$AB6,1),"")</f>
        <v>6</v>
      </c>
      <c r="AD6" s="39" t="str">
        <f>IFERROR(INDEX($Z$1:$Z$1000,MATCH(ROWS($AC$1:$AC6),$AC$1:$AC$1000,0)),"")</f>
        <v>As of June 30th</v>
      </c>
    </row>
    <row r="7" spans="2:30" x14ac:dyDescent="0.2">
      <c r="B7" t="s">
        <v>45</v>
      </c>
      <c r="Z7" t="s">
        <v>46</v>
      </c>
      <c r="AB7" s="38">
        <f t="shared" si="0"/>
        <v>1</v>
      </c>
      <c r="AC7" s="38">
        <f>IF(AB7=1,COUNTIF($AB$1:$AB7,1),"")</f>
        <v>7</v>
      </c>
      <c r="AD7" s="39" t="str">
        <f>IFERROR(INDEX($Z$1:$Z$1000,MATCH(ROWS($AC$1:$AC7),$AC$1:$AC$1000,0)),"")</f>
        <v>For Period 1st-30th June</v>
      </c>
    </row>
    <row r="8" spans="2:30" x14ac:dyDescent="0.2">
      <c r="B8" t="s">
        <v>46</v>
      </c>
      <c r="Z8" t="s">
        <v>47</v>
      </c>
      <c r="AB8" s="38">
        <f t="shared" si="0"/>
        <v>1</v>
      </c>
      <c r="AC8" s="38">
        <f>IF(AB8=1,COUNTIF($AB$1:$AB8,1),"")</f>
        <v>8</v>
      </c>
      <c r="AD8" s="39" t="str">
        <f>IFERROR(INDEX($Z$1:$Z$1000,MATCH(ROWS($AC$1:$AC8),$AC$1:$AC$1000,0)),"")</f>
        <v>As of July 31st</v>
      </c>
    </row>
    <row r="9" spans="2:30" x14ac:dyDescent="0.2">
      <c r="B9" t="s">
        <v>47</v>
      </c>
      <c r="Z9" t="s">
        <v>48</v>
      </c>
      <c r="AB9" s="38">
        <f t="shared" si="0"/>
        <v>1</v>
      </c>
      <c r="AC9" s="38">
        <f>IF(AB9=1,COUNTIF($AB$1:$AB9,1),"")</f>
        <v>9</v>
      </c>
      <c r="AD9" s="39" t="str">
        <f>IFERROR(INDEX($Z$1:$Z$1000,MATCH(ROWS($AC$1:$AC9),$AC$1:$AC$1000,0)),"")</f>
        <v>For Period 1st-31st July</v>
      </c>
    </row>
    <row r="10" spans="2:30" x14ac:dyDescent="0.2">
      <c r="B10" t="s">
        <v>48</v>
      </c>
      <c r="Z10" t="s">
        <v>49</v>
      </c>
      <c r="AB10" s="38">
        <f t="shared" si="0"/>
        <v>1</v>
      </c>
      <c r="AC10" s="38">
        <f>IF(AB10=1,COUNTIF($AB$1:$AB10,1),"")</f>
        <v>10</v>
      </c>
      <c r="AD10" s="39" t="str">
        <f>IFERROR(INDEX($Z$1:$Z$1000,MATCH(ROWS($AC$1:$AC10),$AC$1:$AC$1000,0)),"")</f>
        <v>As of August 31st</v>
      </c>
    </row>
    <row r="11" spans="2:30" x14ac:dyDescent="0.2">
      <c r="B11" t="s">
        <v>49</v>
      </c>
      <c r="Z11" t="s">
        <v>50</v>
      </c>
      <c r="AB11" s="38">
        <f t="shared" si="0"/>
        <v>1</v>
      </c>
      <c r="AC11" s="38">
        <f>IF(AB11=1,COUNTIF($AB$1:$AB11,1),"")</f>
        <v>11</v>
      </c>
      <c r="AD11" s="39" t="str">
        <f>IFERROR(INDEX($Z$1:$Z$1000,MATCH(ROWS($AC$1:$AC11),$AC$1:$AC$1000,0)),"")</f>
        <v>For Period 1st-31st August</v>
      </c>
    </row>
    <row r="12" spans="2:30" x14ac:dyDescent="0.2">
      <c r="B12" t="s">
        <v>50</v>
      </c>
      <c r="Z12" t="s">
        <v>51</v>
      </c>
      <c r="AB12" s="38">
        <f t="shared" si="0"/>
        <v>1</v>
      </c>
      <c r="AC12" s="38">
        <f>IF(AB12=1,COUNTIF($AB$1:$AB12,1),"")</f>
        <v>12</v>
      </c>
      <c r="AD12" s="39" t="str">
        <f>IFERROR(INDEX($Z$1:$Z$1000,MATCH(ROWS($AC$1:$AC12),$AC$1:$AC$1000,0)),"")</f>
        <v>As of September 30th</v>
      </c>
    </row>
    <row r="13" spans="2:30" x14ac:dyDescent="0.2">
      <c r="B13" t="s">
        <v>51</v>
      </c>
      <c r="Z13" t="s">
        <v>52</v>
      </c>
      <c r="AB13" s="38">
        <f t="shared" si="0"/>
        <v>1</v>
      </c>
      <c r="AC13" s="38">
        <f>IF(AB13=1,COUNTIF($AB$1:$AB13,1),"")</f>
        <v>13</v>
      </c>
      <c r="AD13" s="39" t="str">
        <f>IFERROR(INDEX($Z$1:$Z$1000,MATCH(ROWS($AC$1:$AC13),$AC$1:$AC$1000,0)),"")</f>
        <v>For Period 1st-30th September</v>
      </c>
    </row>
    <row r="14" spans="2:30" x14ac:dyDescent="0.2">
      <c r="B14" t="s">
        <v>52</v>
      </c>
      <c r="Z14" t="s">
        <v>53</v>
      </c>
      <c r="AB14" s="38">
        <f t="shared" si="0"/>
        <v>1</v>
      </c>
      <c r="AC14" s="38">
        <f>IF(AB14=1,COUNTIF($AB$1:$AB14,1),"")</f>
        <v>14</v>
      </c>
      <c r="AD14" s="39" t="str">
        <f>IFERROR(INDEX($Z$1:$Z$1000,MATCH(ROWS($AC$1:$AC14),$AC$1:$AC$1000,0)),"")</f>
        <v>As of October 31st</v>
      </c>
    </row>
    <row r="15" spans="2:30" x14ac:dyDescent="0.2">
      <c r="B15" t="s">
        <v>53</v>
      </c>
      <c r="Z15" t="s">
        <v>54</v>
      </c>
      <c r="AB15" s="38">
        <f t="shared" si="0"/>
        <v>1</v>
      </c>
      <c r="AC15" s="38">
        <f>IF(AB15=1,COUNTIF($AB$1:$AB15,1),"")</f>
        <v>15</v>
      </c>
      <c r="AD15" s="39" t="str">
        <f>IFERROR(INDEX($Z$1:$Z$1000,MATCH(ROWS($AC$1:$AC15),$AC$1:$AC$1000,0)),"")</f>
        <v>For Period 1st-31st October</v>
      </c>
    </row>
    <row r="16" spans="2:30" x14ac:dyDescent="0.2">
      <c r="B16" t="s">
        <v>54</v>
      </c>
      <c r="Z16" t="s">
        <v>55</v>
      </c>
      <c r="AB16" s="38">
        <f t="shared" si="0"/>
        <v>1</v>
      </c>
      <c r="AC16" s="38">
        <f>IF(AB16=1,COUNTIF($AB$1:$AB16,1),"")</f>
        <v>16</v>
      </c>
      <c r="AD16" s="39" t="str">
        <f>IFERROR(INDEX($Z$1:$Z$1000,MATCH(ROWS($AC$1:$AC16),$AC$1:$AC$1000,0)),"")</f>
        <v>As of November 30th</v>
      </c>
    </row>
    <row r="17" spans="2:30" x14ac:dyDescent="0.2">
      <c r="B17" t="s">
        <v>55</v>
      </c>
      <c r="Z17" t="s">
        <v>56</v>
      </c>
      <c r="AB17" s="38">
        <f t="shared" si="0"/>
        <v>1</v>
      </c>
      <c r="AC17" s="38">
        <f>IF(AB17=1,COUNTIF($AB$1:$AB17,1),"")</f>
        <v>17</v>
      </c>
      <c r="AD17" s="39" t="str">
        <f>IFERROR(INDEX($Z$1:$Z$1000,MATCH(ROWS($AC$1:$AC17),$AC$1:$AC$1000,0)),"")</f>
        <v>For Period 1st-30th November</v>
      </c>
    </row>
    <row r="18" spans="2:30" x14ac:dyDescent="0.2">
      <c r="B18" t="s">
        <v>56</v>
      </c>
      <c r="Z18" t="s">
        <v>57</v>
      </c>
      <c r="AB18" s="38">
        <f t="shared" si="0"/>
        <v>1</v>
      </c>
      <c r="AC18" s="38">
        <f>IF(AB18=1,COUNTIF($AB$1:$AB18,1),"")</f>
        <v>18</v>
      </c>
      <c r="AD18" s="39" t="str">
        <f>IFERROR(INDEX($Z$1:$Z$1000,MATCH(ROWS($AC$1:$AC18),$AC$1:$AC$1000,0)),"")</f>
        <v>As of December 31st</v>
      </c>
    </row>
    <row r="19" spans="2:30" x14ac:dyDescent="0.2">
      <c r="B19" t="s">
        <v>57</v>
      </c>
      <c r="Z19" t="s">
        <v>58</v>
      </c>
      <c r="AB19" s="38">
        <f t="shared" si="0"/>
        <v>1</v>
      </c>
      <c r="AC19" s="38">
        <f>IF(AB19=1,COUNTIF($AB$1:$AB19,1),"")</f>
        <v>19</v>
      </c>
      <c r="AD19" s="39" t="str">
        <f>IFERROR(INDEX($Z$1:$Z$1000,MATCH(ROWS($AC$1:$AC19),$AC$1:$AC$1000,0)),"")</f>
        <v>For Period 1st-31st December</v>
      </c>
    </row>
    <row r="20" spans="2:30" x14ac:dyDescent="0.2">
      <c r="B20" t="s">
        <v>58</v>
      </c>
      <c r="Z20" t="s">
        <v>59</v>
      </c>
      <c r="AB20" s="38">
        <f t="shared" si="0"/>
        <v>1</v>
      </c>
      <c r="AC20" s="38">
        <f>IF(AB20=1,COUNTIF($AB$1:$AB20,1),"")</f>
        <v>20</v>
      </c>
      <c r="AD20" s="39" t="str">
        <f>IFERROR(INDEX($Z$1:$Z$1000,MATCH(ROWS($AC$1:$AC20),$AC$1:$AC$1000,0)),"")</f>
        <v>As of January 31st</v>
      </c>
    </row>
    <row r="21" spans="2:30" x14ac:dyDescent="0.2">
      <c r="B21" t="s">
        <v>59</v>
      </c>
      <c r="Z21" t="s">
        <v>60</v>
      </c>
      <c r="AB21" s="38">
        <f t="shared" si="0"/>
        <v>1</v>
      </c>
      <c r="AC21" s="38">
        <f>IF(AB21=1,COUNTIF($AB$1:$AB21,1),"")</f>
        <v>21</v>
      </c>
      <c r="AD21" s="39" t="str">
        <f>IFERROR(INDEX($Z$1:$Z$1000,MATCH(ROWS($AC$1:$AC21),$AC$1:$AC$1000,0)),"")</f>
        <v>For Period 1st-31st January</v>
      </c>
    </row>
    <row r="22" spans="2:30" x14ac:dyDescent="0.2">
      <c r="B22" t="s">
        <v>60</v>
      </c>
      <c r="Z22" t="s">
        <v>61</v>
      </c>
      <c r="AB22" s="38">
        <f t="shared" si="0"/>
        <v>1</v>
      </c>
      <c r="AC22" s="38">
        <f>IF(AB22=1,COUNTIF($AB$1:$AB22,1),"")</f>
        <v>22</v>
      </c>
      <c r="AD22" s="39" t="str">
        <f>IFERROR(INDEX($Z$1:$Z$1000,MATCH(ROWS($AC$1:$AC22),$AC$1:$AC$1000,0)),"")</f>
        <v>As of February 28th</v>
      </c>
    </row>
    <row r="23" spans="2:30" x14ac:dyDescent="0.2">
      <c r="B23" t="s">
        <v>61</v>
      </c>
      <c r="Z23" t="s">
        <v>62</v>
      </c>
      <c r="AB23" s="38">
        <f t="shared" si="0"/>
        <v>1</v>
      </c>
      <c r="AC23" s="38">
        <f>IF(AB23=1,COUNTIF($AB$1:$AB23,1),"")</f>
        <v>23</v>
      </c>
      <c r="AD23" s="39" t="str">
        <f>IFERROR(INDEX($Z$1:$Z$1000,MATCH(ROWS($AC$1:$AC23),$AC$1:$AC$1000,0)),"")</f>
        <v>For Period 1st-28th February</v>
      </c>
    </row>
    <row r="24" spans="2:30" x14ac:dyDescent="0.2">
      <c r="B24" t="s">
        <v>62</v>
      </c>
      <c r="Z24" t="s">
        <v>63</v>
      </c>
      <c r="AB24" s="38">
        <f t="shared" si="0"/>
        <v>1</v>
      </c>
      <c r="AC24" s="38">
        <f>IF(AB24=1,COUNTIF($AB$1:$AB24,1),"")</f>
        <v>24</v>
      </c>
      <c r="AD24" s="39" t="str">
        <f>IFERROR(INDEX($Z$1:$Z$1000,MATCH(ROWS($AC$1:$AC24),$AC$1:$AC$1000,0)),"")</f>
        <v>As of March 31st</v>
      </c>
    </row>
    <row r="25" spans="2:30" x14ac:dyDescent="0.2">
      <c r="B25" t="s">
        <v>63</v>
      </c>
      <c r="Z25" t="s">
        <v>64</v>
      </c>
      <c r="AB25" s="38">
        <f t="shared" si="0"/>
        <v>1</v>
      </c>
      <c r="AC25" s="38">
        <f>IF(AB25=1,COUNTIF($AB$1:$AB25,1),"")</f>
        <v>25</v>
      </c>
      <c r="AD25" s="39" t="str">
        <f>IFERROR(INDEX($Z$1:$Z$1000,MATCH(ROWS($AC$1:$AC25),$AC$1:$AC$1000,0)),"")</f>
        <v>For Period 1st-31st March</v>
      </c>
    </row>
    <row r="26" spans="2:30" x14ac:dyDescent="0.2">
      <c r="B26" t="s">
        <v>64</v>
      </c>
      <c r="AB26" s="38">
        <f t="shared" si="0"/>
        <v>0</v>
      </c>
      <c r="AC26" s="38" t="str">
        <f>IF(AB26=1,COUNTIF($AB$1:$AB26,1),"")</f>
        <v/>
      </c>
      <c r="AD26" s="39" t="str">
        <f>IFERROR(INDEX($Z$1:$Z$1000,MATCH(ROWS($AC$1:$AC26),$AC$1:$AC$1000,0)),"")</f>
        <v/>
      </c>
    </row>
    <row r="27" spans="2:30" x14ac:dyDescent="0.2">
      <c r="AB27" s="38">
        <f t="shared" si="0"/>
        <v>0</v>
      </c>
      <c r="AC27" s="38" t="str">
        <f>IF(AB27=1,COUNTIF($AB$1:$AB27,1),"")</f>
        <v/>
      </c>
      <c r="AD27" s="39" t="str">
        <f>IFERROR(INDEX($Z$1:$Z$1000,MATCH(ROWS($AC$1:$AC27),$AC$1:$AC$1000,0)),"")</f>
        <v/>
      </c>
    </row>
    <row r="28" spans="2:30" x14ac:dyDescent="0.2">
      <c r="AB28" s="38">
        <f t="shared" si="0"/>
        <v>0</v>
      </c>
      <c r="AC28" s="38" t="str">
        <f>IF(AB28=1,COUNTIF($AB$1:$AB28,1),"")</f>
        <v/>
      </c>
      <c r="AD28" s="39" t="str">
        <f>IFERROR(INDEX($Z$1:$Z$1000,MATCH(ROWS($AC$1:$AC28),$AC$1:$AC$1000,0)),"")</f>
        <v/>
      </c>
    </row>
    <row r="29" spans="2:30" x14ac:dyDescent="0.2">
      <c r="AB29" s="38">
        <f t="shared" si="0"/>
        <v>0</v>
      </c>
      <c r="AC29" s="38" t="str">
        <f>IF(AB29=1,COUNTIF($AB$1:$AB29,1),"")</f>
        <v/>
      </c>
      <c r="AD29" s="39" t="str">
        <f>IFERROR(INDEX($Z$1:$Z$1000,MATCH(ROWS($AC$1:$AC29),$AC$1:$AC$1000,0)),"")</f>
        <v/>
      </c>
    </row>
    <row r="30" spans="2:30" x14ac:dyDescent="0.2">
      <c r="AB30" s="38">
        <f t="shared" si="0"/>
        <v>0</v>
      </c>
      <c r="AC30" s="38" t="str">
        <f>IF(AB30=1,COUNTIF($AB$1:$AB30,1),"")</f>
        <v/>
      </c>
      <c r="AD30" s="39" t="str">
        <f>IFERROR(INDEX($Z$1:$Z$1000,MATCH(ROWS($AC$1:$AC30),$AC$1:$AC$1000,0)),"")</f>
        <v/>
      </c>
    </row>
    <row r="31" spans="2:30" x14ac:dyDescent="0.2">
      <c r="AB31" s="38">
        <f t="shared" si="0"/>
        <v>0</v>
      </c>
      <c r="AC31" s="38" t="str">
        <f>IF(AB31=1,COUNTIF($AB$1:$AB31,1),"")</f>
        <v/>
      </c>
      <c r="AD31" s="39" t="str">
        <f>IFERROR(INDEX($Z$1:$Z$1000,MATCH(ROWS($AC$1:$AC31),$AC$1:$AC$1000,0)),"")</f>
        <v/>
      </c>
    </row>
    <row r="32" spans="2:30" x14ac:dyDescent="0.2">
      <c r="AB32" s="38">
        <f t="shared" si="0"/>
        <v>0</v>
      </c>
      <c r="AC32" s="38" t="str">
        <f>IF(AB32=1,COUNTIF($AB$1:$AB32,1),"")</f>
        <v/>
      </c>
      <c r="AD32" s="39" t="str">
        <f>IFERROR(INDEX($Z$1:$Z$1000,MATCH(ROWS($AC$1:$AC32),$AC$1:$AC$1000,0)),"")</f>
        <v/>
      </c>
    </row>
    <row r="33" spans="28:30" x14ac:dyDescent="0.2">
      <c r="AB33" s="38">
        <f t="shared" si="0"/>
        <v>0</v>
      </c>
      <c r="AC33" s="38" t="str">
        <f>IF(AB33=1,COUNTIF($AB$1:$AB33,1),"")</f>
        <v/>
      </c>
      <c r="AD33" s="39" t="str">
        <f>IFERROR(INDEX($Z$1:$Z$1000,MATCH(ROWS($AC$1:$AC33),$AC$1:$AC$1000,0)),"")</f>
        <v/>
      </c>
    </row>
    <row r="34" spans="28:30" x14ac:dyDescent="0.2">
      <c r="AB34" s="38">
        <f t="shared" si="0"/>
        <v>0</v>
      </c>
      <c r="AC34" s="38" t="str">
        <f>IF(AB34=1,COUNTIF($AB$1:$AB34,1),"")</f>
        <v/>
      </c>
      <c r="AD34" s="39" t="str">
        <f>IFERROR(INDEX($Z$1:$Z$1000,MATCH(ROWS($AC$1:$AC34),$AC$1:$AC$1000,0)),"")</f>
        <v/>
      </c>
    </row>
    <row r="35" spans="28:30" x14ac:dyDescent="0.2">
      <c r="AB35" s="38">
        <f t="shared" si="0"/>
        <v>0</v>
      </c>
      <c r="AC35" s="38" t="str">
        <f>IF(AB35=1,COUNTIF($AB$1:$AB35,1),"")</f>
        <v/>
      </c>
      <c r="AD35" s="39" t="str">
        <f>IFERROR(INDEX($Z$1:$Z$1000,MATCH(ROWS($AC$1:$AC35),$AC$1:$AC$1000,0)),"")</f>
        <v/>
      </c>
    </row>
    <row r="36" spans="28:30" x14ac:dyDescent="0.2">
      <c r="AB36" s="38">
        <f t="shared" si="0"/>
        <v>0</v>
      </c>
      <c r="AC36" s="38" t="str">
        <f>IF(AB36=1,COUNTIF($AB$1:$AB36,1),"")</f>
        <v/>
      </c>
      <c r="AD36" s="39" t="str">
        <f>IFERROR(INDEX($Z$1:$Z$1000,MATCH(ROWS($AC$1:$AC36),$AC$1:$AC$1000,0)),"")</f>
        <v/>
      </c>
    </row>
    <row r="37" spans="28:30" x14ac:dyDescent="0.2">
      <c r="AB37" s="38">
        <f t="shared" si="0"/>
        <v>0</v>
      </c>
      <c r="AC37" s="38" t="str">
        <f>IF(AB37=1,COUNTIF($AB$1:$AB37,1),"")</f>
        <v/>
      </c>
      <c r="AD37" s="39" t="str">
        <f>IFERROR(INDEX($Z$1:$Z$1000,MATCH(ROWS($AC$1:$AC37),$AC$1:$AC$1000,0)),"")</f>
        <v/>
      </c>
    </row>
    <row r="38" spans="28:30" x14ac:dyDescent="0.2">
      <c r="AB38" s="38">
        <f t="shared" si="0"/>
        <v>0</v>
      </c>
      <c r="AC38" s="38" t="str">
        <f>IF(AB38=1,COUNTIF($AB$1:$AB38,1),"")</f>
        <v/>
      </c>
      <c r="AD38" s="39" t="str">
        <f>IFERROR(INDEX($Z$1:$Z$1000,MATCH(ROWS($AC$1:$AC38),$AC$1:$AC$1000,0)),"")</f>
        <v/>
      </c>
    </row>
    <row r="39" spans="28:30" x14ac:dyDescent="0.2">
      <c r="AB39" s="38">
        <f t="shared" si="0"/>
        <v>0</v>
      </c>
      <c r="AC39" s="38" t="str">
        <f>IF(AB39=1,COUNTIF($AB$1:$AB39,1),"")</f>
        <v/>
      </c>
      <c r="AD39" s="39" t="str">
        <f>IFERROR(INDEX($Z$1:$Z$1000,MATCH(ROWS($AC$1:$AC39),$AC$1:$AC$1000,0)),"")</f>
        <v/>
      </c>
    </row>
    <row r="40" spans="28:30" x14ac:dyDescent="0.2">
      <c r="AB40" s="38">
        <f t="shared" si="0"/>
        <v>0</v>
      </c>
      <c r="AC40" s="38" t="str">
        <f>IF(AB40=1,COUNTIF($AB$1:$AB40,1),"")</f>
        <v/>
      </c>
      <c r="AD40" s="39" t="str">
        <f>IFERROR(INDEX($Z$1:$Z$1000,MATCH(ROWS($AC$1:$AC40),$AC$1:$AC$1000,0)),"")</f>
        <v/>
      </c>
    </row>
    <row r="41" spans="28:30" x14ac:dyDescent="0.2">
      <c r="AB41" s="38">
        <f t="shared" si="0"/>
        <v>0</v>
      </c>
      <c r="AC41" s="38" t="str">
        <f>IF(AB41=1,COUNTIF($AB$1:$AB41,1),"")</f>
        <v/>
      </c>
      <c r="AD41" s="39" t="str">
        <f>IFERROR(INDEX($Z$1:$Z$1000,MATCH(ROWS($AC$1:$AC41),$AC$1:$AC$1000,0)),"")</f>
        <v/>
      </c>
    </row>
    <row r="42" spans="28:30" x14ac:dyDescent="0.2">
      <c r="AB42" s="38">
        <f t="shared" si="0"/>
        <v>0</v>
      </c>
      <c r="AC42" s="38" t="str">
        <f>IF(AB42=1,COUNTIF($AB$1:$AB42,1),"")</f>
        <v/>
      </c>
      <c r="AD42" s="39" t="str">
        <f>IFERROR(INDEX($Z$1:$Z$1000,MATCH(ROWS($AC$1:$AC42),$AC$1:$AC$1000,0)),"")</f>
        <v/>
      </c>
    </row>
    <row r="43" spans="28:30" x14ac:dyDescent="0.2">
      <c r="AB43" s="38">
        <f t="shared" si="0"/>
        <v>0</v>
      </c>
      <c r="AC43" s="38" t="str">
        <f>IF(AB43=1,COUNTIF($AB$1:$AB43,1),"")</f>
        <v/>
      </c>
      <c r="AD43" s="39" t="str">
        <f>IFERROR(INDEX($Z$1:$Z$1000,MATCH(ROWS($AC$1:$AC43),$AC$1:$AC$1000,0)),"")</f>
        <v/>
      </c>
    </row>
    <row r="44" spans="28:30" x14ac:dyDescent="0.2">
      <c r="AB44" s="38">
        <f t="shared" si="0"/>
        <v>0</v>
      </c>
      <c r="AC44" s="38" t="str">
        <f>IF(AB44=1,COUNTIF($AB$1:$AB44,1),"")</f>
        <v/>
      </c>
      <c r="AD44" s="39" t="str">
        <f>IFERROR(INDEX($Z$1:$Z$1000,MATCH(ROWS($AC$1:$AC44),$AC$1:$AC$1000,0)),"")</f>
        <v/>
      </c>
    </row>
    <row r="45" spans="28:30" x14ac:dyDescent="0.2">
      <c r="AB45" s="38">
        <f t="shared" si="0"/>
        <v>0</v>
      </c>
      <c r="AC45" s="38" t="str">
        <f>IF(AB45=1,COUNTIF($AB$1:$AB45,1),"")</f>
        <v/>
      </c>
      <c r="AD45" s="39" t="str">
        <f>IFERROR(INDEX($Z$1:$Z$1000,MATCH(ROWS($AC$1:$AC45),$AC$1:$AC$1000,0)),"")</f>
        <v/>
      </c>
    </row>
    <row r="46" spans="28:30" x14ac:dyDescent="0.2">
      <c r="AB46" s="38">
        <f t="shared" si="0"/>
        <v>0</v>
      </c>
      <c r="AC46" s="38" t="str">
        <f>IF(AB46=1,COUNTIF($AB$1:$AB46,1),"")</f>
        <v/>
      </c>
      <c r="AD46" s="39" t="str">
        <f>IFERROR(INDEX($Z$1:$Z$1000,MATCH(ROWS($AC$1:$AC46),$AC$1:$AC$1000,0)),"")</f>
        <v/>
      </c>
    </row>
    <row r="47" spans="28:30" x14ac:dyDescent="0.2">
      <c r="AB47" s="38">
        <f t="shared" si="0"/>
        <v>0</v>
      </c>
      <c r="AC47" s="38" t="str">
        <f>IF(AB47=1,COUNTIF($AB$1:$AB47,1),"")</f>
        <v/>
      </c>
      <c r="AD47" s="39" t="str">
        <f>IFERROR(INDEX($Z$1:$Z$1000,MATCH(ROWS($AC$1:$AC47),$AC$1:$AC$1000,0)),"")</f>
        <v/>
      </c>
    </row>
    <row r="48" spans="28:30" x14ac:dyDescent="0.2">
      <c r="AB48" s="38">
        <f t="shared" si="0"/>
        <v>0</v>
      </c>
      <c r="AC48" s="38" t="str">
        <f>IF(AB48=1,COUNTIF($AB$1:$AB48,1),"")</f>
        <v/>
      </c>
      <c r="AD48" s="39" t="str">
        <f>IFERROR(INDEX($Z$1:$Z$1000,MATCH(ROWS($AC$1:$AC48),$AC$1:$AC$1000,0)),"")</f>
        <v/>
      </c>
    </row>
    <row r="49" spans="28:30" x14ac:dyDescent="0.2">
      <c r="AB49" s="38">
        <f t="shared" si="0"/>
        <v>0</v>
      </c>
      <c r="AC49" s="38" t="str">
        <f>IF(AB49=1,COUNTIF($AB$1:$AB49,1),"")</f>
        <v/>
      </c>
      <c r="AD49" s="39" t="str">
        <f>IFERROR(INDEX($Z$1:$Z$1000,MATCH(ROWS($AC$1:$AC49),$AC$1:$AC$1000,0)),"")</f>
        <v/>
      </c>
    </row>
    <row r="50" spans="28:30" x14ac:dyDescent="0.2">
      <c r="AB50" s="38">
        <f t="shared" si="0"/>
        <v>0</v>
      </c>
      <c r="AC50" s="38" t="str">
        <f>IF(AB50=1,COUNTIF($AB$1:$AB50,1),"")</f>
        <v/>
      </c>
      <c r="AD50" s="39" t="str">
        <f>IFERROR(INDEX($Z$1:$Z$1000,MATCH(ROWS($AC$1:$AC50),$AC$1:$AC$1000,0)),"")</f>
        <v/>
      </c>
    </row>
    <row r="51" spans="28:30" x14ac:dyDescent="0.2">
      <c r="AB51" s="38">
        <f t="shared" si="0"/>
        <v>0</v>
      </c>
      <c r="AC51" s="38" t="str">
        <f>IF(AB51=1,COUNTIF($AB$1:$AB51,1),"")</f>
        <v/>
      </c>
      <c r="AD51" s="39" t="str">
        <f>IFERROR(INDEX($Z$1:$Z$1000,MATCH(ROWS($AC$1:$AC51),$AC$1:$AC$1000,0)),"")</f>
        <v/>
      </c>
    </row>
    <row r="52" spans="28:30" x14ac:dyDescent="0.2">
      <c r="AB52" s="38">
        <f t="shared" si="0"/>
        <v>0</v>
      </c>
      <c r="AC52" s="38" t="str">
        <f>IF(AB52=1,COUNTIF($AB$1:$AB52,1),"")</f>
        <v/>
      </c>
      <c r="AD52" s="39" t="str">
        <f>IFERROR(INDEX($Z$1:$Z$1000,MATCH(ROWS($AC$1:$AC52),$AC$1:$AC$1000,0)),"")</f>
        <v/>
      </c>
    </row>
    <row r="53" spans="28:30" x14ac:dyDescent="0.2">
      <c r="AB53" s="38">
        <f t="shared" si="0"/>
        <v>0</v>
      </c>
      <c r="AC53" s="38" t="str">
        <f>IF(AB53=1,COUNTIF($AB$1:$AB53,1),"")</f>
        <v/>
      </c>
      <c r="AD53" s="39" t="str">
        <f>IFERROR(INDEX($Z$1:$Z$1000,MATCH(ROWS($AC$1:$AC53),$AC$1:$AC$1000,0)),"")</f>
        <v/>
      </c>
    </row>
    <row r="54" spans="28:30" x14ac:dyDescent="0.2">
      <c r="AB54" s="38">
        <f t="shared" si="0"/>
        <v>0</v>
      </c>
      <c r="AC54" s="38" t="str">
        <f>IF(AB54=1,COUNTIF($AB$1:$AB54,1),"")</f>
        <v/>
      </c>
      <c r="AD54" s="39" t="str">
        <f>IFERROR(INDEX($Z$1:$Z$1000,MATCH(ROWS($AC$1:$AC54),$AC$1:$AC$1000,0)),"")</f>
        <v/>
      </c>
    </row>
    <row r="55" spans="28:30" x14ac:dyDescent="0.2">
      <c r="AB55" s="38">
        <f t="shared" si="0"/>
        <v>0</v>
      </c>
      <c r="AC55" s="38" t="str">
        <f>IF(AB55=1,COUNTIF($AB$1:$AB55,1),"")</f>
        <v/>
      </c>
      <c r="AD55" s="39" t="str">
        <f>IFERROR(INDEX($Z$1:$Z$1000,MATCH(ROWS($AC$1:$AC55),$AC$1:$AC$1000,0)),"")</f>
        <v/>
      </c>
    </row>
    <row r="56" spans="28:30" x14ac:dyDescent="0.2">
      <c r="AB56" s="38">
        <f t="shared" si="0"/>
        <v>0</v>
      </c>
      <c r="AC56" s="38" t="str">
        <f>IF(AB56=1,COUNTIF($AB$1:$AB56,1),"")</f>
        <v/>
      </c>
      <c r="AD56" s="39" t="str">
        <f>IFERROR(INDEX($Z$1:$Z$1000,MATCH(ROWS($AC$1:$AC56),$AC$1:$AC$1000,0)),"")</f>
        <v/>
      </c>
    </row>
    <row r="57" spans="28:30" x14ac:dyDescent="0.2">
      <c r="AB57" s="38">
        <f t="shared" si="0"/>
        <v>0</v>
      </c>
      <c r="AC57" s="38" t="str">
        <f>IF(AB57=1,COUNTIF($AB$1:$AB57,1),"")</f>
        <v/>
      </c>
      <c r="AD57" s="39" t="str">
        <f>IFERROR(INDEX($Z$1:$Z$1000,MATCH(ROWS($AC$1:$AC57),$AC$1:$AC$1000,0)),"")</f>
        <v/>
      </c>
    </row>
    <row r="58" spans="28:30" x14ac:dyDescent="0.2">
      <c r="AB58" s="38">
        <f t="shared" si="0"/>
        <v>0</v>
      </c>
      <c r="AC58" s="38" t="str">
        <f>IF(AB58=1,COUNTIF($AB$1:$AB58,1),"")</f>
        <v/>
      </c>
      <c r="AD58" s="39" t="str">
        <f>IFERROR(INDEX($Z$1:$Z$1000,MATCH(ROWS($AC$1:$AC58),$AC$1:$AC$1000,0)),"")</f>
        <v/>
      </c>
    </row>
    <row r="59" spans="28:30" x14ac:dyDescent="0.2">
      <c r="AB59" s="38">
        <f t="shared" si="0"/>
        <v>0</v>
      </c>
      <c r="AC59" s="38" t="str">
        <f>IF(AB59=1,COUNTIF($AB$1:$AB59,1),"")</f>
        <v/>
      </c>
      <c r="AD59" s="39" t="str">
        <f>IFERROR(INDEX($Z$1:$Z$1000,MATCH(ROWS($AC$1:$AC59),$AC$1:$AC$1000,0)),"")</f>
        <v/>
      </c>
    </row>
    <row r="60" spans="28:30" x14ac:dyDescent="0.2">
      <c r="AB60" s="38">
        <f t="shared" si="0"/>
        <v>0</v>
      </c>
      <c r="AC60" s="38" t="str">
        <f>IF(AB60=1,COUNTIF($AB$1:$AB60,1),"")</f>
        <v/>
      </c>
      <c r="AD60" s="39" t="str">
        <f>IFERROR(INDEX($Z$1:$Z$1000,MATCH(ROWS($AC$1:$AC60),$AC$1:$AC$1000,0)),"")</f>
        <v/>
      </c>
    </row>
    <row r="61" spans="28:30" x14ac:dyDescent="0.2">
      <c r="AB61" s="38">
        <f t="shared" si="0"/>
        <v>0</v>
      </c>
      <c r="AC61" s="38" t="str">
        <f>IF(AB61=1,COUNTIF($AB$1:$AB61,1),"")</f>
        <v/>
      </c>
      <c r="AD61" s="39" t="str">
        <f>IFERROR(INDEX($Z$1:$Z$1000,MATCH(ROWS($AC$1:$AC61),$AC$1:$AC$1000,0)),"")</f>
        <v/>
      </c>
    </row>
    <row r="62" spans="28:30" x14ac:dyDescent="0.2">
      <c r="AB62" s="38">
        <f t="shared" si="0"/>
        <v>0</v>
      </c>
      <c r="AC62" s="38" t="str">
        <f>IF(AB62=1,COUNTIF($AB$1:$AB62,1),"")</f>
        <v/>
      </c>
      <c r="AD62" s="39" t="str">
        <f>IFERROR(INDEX($Z$1:$Z$1000,MATCH(ROWS($AC$1:$AC62),$AC$1:$AC$1000,0)),"")</f>
        <v/>
      </c>
    </row>
    <row r="63" spans="28:30" x14ac:dyDescent="0.2">
      <c r="AB63" s="38">
        <f t="shared" si="0"/>
        <v>0</v>
      </c>
      <c r="AC63" s="38" t="str">
        <f>IF(AB63=1,COUNTIF($AB$1:$AB63,1),"")</f>
        <v/>
      </c>
      <c r="AD63" s="39" t="str">
        <f>IFERROR(INDEX($Z$1:$Z$1000,MATCH(ROWS($AC$1:$AC63),$AC$1:$AC$1000,0)),"")</f>
        <v/>
      </c>
    </row>
    <row r="64" spans="28:30" x14ac:dyDescent="0.2">
      <c r="AB64" s="38">
        <f t="shared" si="0"/>
        <v>0</v>
      </c>
      <c r="AC64" s="38" t="str">
        <f>IF(AB64=1,COUNTIF($AB$1:$AB64,1),"")</f>
        <v/>
      </c>
      <c r="AD64" s="39" t="str">
        <f>IFERROR(INDEX($Z$1:$Z$1000,MATCH(ROWS($AC$1:$AC64),$AC$1:$AC$1000,0)),"")</f>
        <v/>
      </c>
    </row>
    <row r="65" spans="28:30" x14ac:dyDescent="0.2">
      <c r="AB65" s="38">
        <f t="shared" si="0"/>
        <v>0</v>
      </c>
      <c r="AC65" s="38" t="str">
        <f>IF(AB65=1,COUNTIF($AB$1:$AB65,1),"")</f>
        <v/>
      </c>
      <c r="AD65" s="39" t="str">
        <f>IFERROR(INDEX($Z$1:$Z$1000,MATCH(ROWS($AC$1:$AC65),$AC$1:$AC$1000,0)),"")</f>
        <v/>
      </c>
    </row>
    <row r="66" spans="28:30" x14ac:dyDescent="0.2">
      <c r="AB66" s="38">
        <f t="shared" ref="AB66:AB129" si="1">--ISNUMBER(SEARCH($AA$1,Z66))</f>
        <v>0</v>
      </c>
      <c r="AC66" s="38" t="str">
        <f>IF(AB66=1,COUNTIF($AB$1:$AB66,1),"")</f>
        <v/>
      </c>
      <c r="AD66" s="39" t="str">
        <f>IFERROR(INDEX($Z$1:$Z$1000,MATCH(ROWS($AC$1:$AC66),$AC$1:$AC$1000,0)),"")</f>
        <v/>
      </c>
    </row>
    <row r="67" spans="28:30" x14ac:dyDescent="0.2">
      <c r="AB67" s="38">
        <f t="shared" si="1"/>
        <v>0</v>
      </c>
      <c r="AC67" s="38" t="str">
        <f>IF(AB67=1,COUNTIF($AB$1:$AB67,1),"")</f>
        <v/>
      </c>
      <c r="AD67" s="39" t="str">
        <f>IFERROR(INDEX($Z$1:$Z$1000,MATCH(ROWS($AC$1:$AC67),$AC$1:$AC$1000,0)),"")</f>
        <v/>
      </c>
    </row>
    <row r="68" spans="28:30" x14ac:dyDescent="0.2">
      <c r="AB68" s="38">
        <f t="shared" si="1"/>
        <v>0</v>
      </c>
      <c r="AC68" s="38" t="str">
        <f>IF(AB68=1,COUNTIF($AB$1:$AB68,1),"")</f>
        <v/>
      </c>
      <c r="AD68" s="39" t="str">
        <f>IFERROR(INDEX($Z$1:$Z$1000,MATCH(ROWS($AC$1:$AC68),$AC$1:$AC$1000,0)),"")</f>
        <v/>
      </c>
    </row>
    <row r="69" spans="28:30" x14ac:dyDescent="0.2">
      <c r="AB69" s="38">
        <f t="shared" si="1"/>
        <v>0</v>
      </c>
      <c r="AC69" s="38" t="str">
        <f>IF(AB69=1,COUNTIF($AB$1:$AB69,1),"")</f>
        <v/>
      </c>
      <c r="AD69" s="39" t="str">
        <f>IFERROR(INDEX($Z$1:$Z$1000,MATCH(ROWS($AC$1:$AC69),$AC$1:$AC$1000,0)),"")</f>
        <v/>
      </c>
    </row>
    <row r="70" spans="28:30" x14ac:dyDescent="0.2">
      <c r="AB70" s="38">
        <f t="shared" si="1"/>
        <v>0</v>
      </c>
      <c r="AC70" s="38" t="str">
        <f>IF(AB70=1,COUNTIF($AB$1:$AB70,1),"")</f>
        <v/>
      </c>
      <c r="AD70" s="39" t="str">
        <f>IFERROR(INDEX($Z$1:$Z$1000,MATCH(ROWS($AC$1:$AC70),$AC$1:$AC$1000,0)),"")</f>
        <v/>
      </c>
    </row>
    <row r="71" spans="28:30" x14ac:dyDescent="0.2">
      <c r="AB71" s="38">
        <f t="shared" si="1"/>
        <v>0</v>
      </c>
      <c r="AC71" s="38" t="str">
        <f>IF(AB71=1,COUNTIF($AB$1:$AB71,1),"")</f>
        <v/>
      </c>
      <c r="AD71" s="39" t="str">
        <f>IFERROR(INDEX($Z$1:$Z$1000,MATCH(ROWS($AC$1:$AC71),$AC$1:$AC$1000,0)),"")</f>
        <v/>
      </c>
    </row>
    <row r="72" spans="28:30" x14ac:dyDescent="0.2">
      <c r="AB72" s="38">
        <f t="shared" si="1"/>
        <v>0</v>
      </c>
      <c r="AC72" s="38" t="str">
        <f>IF(AB72=1,COUNTIF($AB$1:$AB72,1),"")</f>
        <v/>
      </c>
      <c r="AD72" s="39" t="str">
        <f>IFERROR(INDEX($Z$1:$Z$1000,MATCH(ROWS($AC$1:$AC72),$AC$1:$AC$1000,0)),"")</f>
        <v/>
      </c>
    </row>
    <row r="73" spans="28:30" x14ac:dyDescent="0.2">
      <c r="AB73" s="38">
        <f t="shared" si="1"/>
        <v>0</v>
      </c>
      <c r="AC73" s="38" t="str">
        <f>IF(AB73=1,COUNTIF($AB$1:$AB73,1),"")</f>
        <v/>
      </c>
      <c r="AD73" s="39" t="str">
        <f>IFERROR(INDEX($Z$1:$Z$1000,MATCH(ROWS($AC$1:$AC73),$AC$1:$AC$1000,0)),"")</f>
        <v/>
      </c>
    </row>
    <row r="74" spans="28:30" x14ac:dyDescent="0.2">
      <c r="AB74" s="38">
        <f t="shared" si="1"/>
        <v>0</v>
      </c>
      <c r="AC74" s="38" t="str">
        <f>IF(AB74=1,COUNTIF($AB$1:$AB74,1),"")</f>
        <v/>
      </c>
      <c r="AD74" s="39" t="str">
        <f>IFERROR(INDEX($Z$1:$Z$1000,MATCH(ROWS($AC$1:$AC74),$AC$1:$AC$1000,0)),"")</f>
        <v/>
      </c>
    </row>
    <row r="75" spans="28:30" x14ac:dyDescent="0.2">
      <c r="AB75" s="38">
        <f t="shared" si="1"/>
        <v>0</v>
      </c>
      <c r="AC75" s="38" t="str">
        <f>IF(AB75=1,COUNTIF($AB$1:$AB75,1),"")</f>
        <v/>
      </c>
      <c r="AD75" s="39" t="str">
        <f>IFERROR(INDEX($Z$1:$Z$1000,MATCH(ROWS($AC$1:$AC75),$AC$1:$AC$1000,0)),"")</f>
        <v/>
      </c>
    </row>
    <row r="76" spans="28:30" x14ac:dyDescent="0.2">
      <c r="AB76" s="38">
        <f t="shared" si="1"/>
        <v>0</v>
      </c>
      <c r="AC76" s="38" t="str">
        <f>IF(AB76=1,COUNTIF($AB$1:$AB76,1),"")</f>
        <v/>
      </c>
      <c r="AD76" s="39" t="str">
        <f>IFERROR(INDEX($Z$1:$Z$1000,MATCH(ROWS($AC$1:$AC76),$AC$1:$AC$1000,0)),"")</f>
        <v/>
      </c>
    </row>
    <row r="77" spans="28:30" x14ac:dyDescent="0.2">
      <c r="AB77" s="38">
        <f t="shared" si="1"/>
        <v>0</v>
      </c>
      <c r="AC77" s="38" t="str">
        <f>IF(AB77=1,COUNTIF($AB$1:$AB77,1),"")</f>
        <v/>
      </c>
      <c r="AD77" s="39" t="str">
        <f>IFERROR(INDEX($Z$1:$Z$1000,MATCH(ROWS($AC$1:$AC77),$AC$1:$AC$1000,0)),"")</f>
        <v/>
      </c>
    </row>
    <row r="78" spans="28:30" x14ac:dyDescent="0.2">
      <c r="AB78" s="38">
        <f t="shared" si="1"/>
        <v>0</v>
      </c>
      <c r="AC78" s="38" t="str">
        <f>IF(AB78=1,COUNTIF($AB$1:$AB78,1),"")</f>
        <v/>
      </c>
      <c r="AD78" s="39" t="str">
        <f>IFERROR(INDEX($Z$1:$Z$1000,MATCH(ROWS($AC$1:$AC78),$AC$1:$AC$1000,0)),"")</f>
        <v/>
      </c>
    </row>
    <row r="79" spans="28:30" x14ac:dyDescent="0.2">
      <c r="AB79" s="38">
        <f t="shared" si="1"/>
        <v>0</v>
      </c>
      <c r="AC79" s="38" t="str">
        <f>IF(AB79=1,COUNTIF($AB$1:$AB79,1),"")</f>
        <v/>
      </c>
      <c r="AD79" s="39" t="str">
        <f>IFERROR(INDEX($Z$1:$Z$1000,MATCH(ROWS($AC$1:$AC79),$AC$1:$AC$1000,0)),"")</f>
        <v/>
      </c>
    </row>
    <row r="80" spans="28:30" x14ac:dyDescent="0.2">
      <c r="AB80" s="38">
        <f t="shared" si="1"/>
        <v>0</v>
      </c>
      <c r="AC80" s="38" t="str">
        <f>IF(AB80=1,COUNTIF($AB$1:$AB80,1),"")</f>
        <v/>
      </c>
      <c r="AD80" s="39" t="str">
        <f>IFERROR(INDEX($Z$1:$Z$1000,MATCH(ROWS($AC$1:$AC80),$AC$1:$AC$1000,0)),"")</f>
        <v/>
      </c>
    </row>
    <row r="81" spans="28:30" x14ac:dyDescent="0.2">
      <c r="AB81" s="38">
        <f t="shared" si="1"/>
        <v>0</v>
      </c>
      <c r="AC81" s="38" t="str">
        <f>IF(AB81=1,COUNTIF($AB$1:$AB81,1),"")</f>
        <v/>
      </c>
      <c r="AD81" s="39" t="str">
        <f>IFERROR(INDEX($Z$1:$Z$1000,MATCH(ROWS($AC$1:$AC81),$AC$1:$AC$1000,0)),"")</f>
        <v/>
      </c>
    </row>
    <row r="82" spans="28:30" x14ac:dyDescent="0.2">
      <c r="AB82" s="38">
        <f t="shared" si="1"/>
        <v>0</v>
      </c>
      <c r="AC82" s="38" t="str">
        <f>IF(AB82=1,COUNTIF($AB$1:$AB82,1),"")</f>
        <v/>
      </c>
      <c r="AD82" s="39" t="str">
        <f>IFERROR(INDEX($Z$1:$Z$1000,MATCH(ROWS($AC$1:$AC82),$AC$1:$AC$1000,0)),"")</f>
        <v/>
      </c>
    </row>
    <row r="83" spans="28:30" x14ac:dyDescent="0.2">
      <c r="AB83" s="38">
        <f t="shared" si="1"/>
        <v>0</v>
      </c>
      <c r="AC83" s="38" t="str">
        <f>IF(AB83=1,COUNTIF($AB$1:$AB83,1),"")</f>
        <v/>
      </c>
      <c r="AD83" s="39" t="str">
        <f>IFERROR(INDEX($Z$1:$Z$1000,MATCH(ROWS($AC$1:$AC83),$AC$1:$AC$1000,0)),"")</f>
        <v/>
      </c>
    </row>
    <row r="84" spans="28:30" x14ac:dyDescent="0.2">
      <c r="AB84" s="38">
        <f t="shared" si="1"/>
        <v>0</v>
      </c>
      <c r="AC84" s="38" t="str">
        <f>IF(AB84=1,COUNTIF($AB$1:$AB84,1),"")</f>
        <v/>
      </c>
      <c r="AD84" s="39" t="str">
        <f>IFERROR(INDEX($Z$1:$Z$1000,MATCH(ROWS($AC$1:$AC84),$AC$1:$AC$1000,0)),"")</f>
        <v/>
      </c>
    </row>
    <row r="85" spans="28:30" x14ac:dyDescent="0.2">
      <c r="AB85" s="38">
        <f t="shared" si="1"/>
        <v>0</v>
      </c>
      <c r="AC85" s="38" t="str">
        <f>IF(AB85=1,COUNTIF($AB$1:$AB85,1),"")</f>
        <v/>
      </c>
      <c r="AD85" s="39" t="str">
        <f>IFERROR(INDEX($Z$1:$Z$1000,MATCH(ROWS($AC$1:$AC85),$AC$1:$AC$1000,0)),"")</f>
        <v/>
      </c>
    </row>
    <row r="86" spans="28:30" x14ac:dyDescent="0.2">
      <c r="AB86" s="38">
        <f t="shared" si="1"/>
        <v>0</v>
      </c>
      <c r="AC86" s="38" t="str">
        <f>IF(AB86=1,COUNTIF($AB$1:$AB86,1),"")</f>
        <v/>
      </c>
      <c r="AD86" s="39" t="str">
        <f>IFERROR(INDEX($Z$1:$Z$1000,MATCH(ROWS($AC$1:$AC86),$AC$1:$AC$1000,0)),"")</f>
        <v/>
      </c>
    </row>
    <row r="87" spans="28:30" x14ac:dyDescent="0.2">
      <c r="AB87" s="38">
        <f t="shared" si="1"/>
        <v>0</v>
      </c>
      <c r="AC87" s="38" t="str">
        <f>IF(AB87=1,COUNTIF($AB$1:$AB87,1),"")</f>
        <v/>
      </c>
      <c r="AD87" s="39" t="str">
        <f>IFERROR(INDEX($Z$1:$Z$1000,MATCH(ROWS($AC$1:$AC87),$AC$1:$AC$1000,0)),"")</f>
        <v/>
      </c>
    </row>
    <row r="88" spans="28:30" x14ac:dyDescent="0.2">
      <c r="AB88" s="38">
        <f t="shared" si="1"/>
        <v>0</v>
      </c>
      <c r="AC88" s="38" t="str">
        <f>IF(AB88=1,COUNTIF($AB$1:$AB88,1),"")</f>
        <v/>
      </c>
      <c r="AD88" s="39" t="str">
        <f>IFERROR(INDEX($Z$1:$Z$1000,MATCH(ROWS($AC$1:$AC88),$AC$1:$AC$1000,0)),"")</f>
        <v/>
      </c>
    </row>
    <row r="89" spans="28:30" x14ac:dyDescent="0.2">
      <c r="AB89" s="38">
        <f t="shared" si="1"/>
        <v>0</v>
      </c>
      <c r="AC89" s="38" t="str">
        <f>IF(AB89=1,COUNTIF($AB$1:$AB89,1),"")</f>
        <v/>
      </c>
      <c r="AD89" s="39" t="str">
        <f>IFERROR(INDEX($Z$1:$Z$1000,MATCH(ROWS($AC$1:$AC89),$AC$1:$AC$1000,0)),"")</f>
        <v/>
      </c>
    </row>
    <row r="90" spans="28:30" x14ac:dyDescent="0.2">
      <c r="AB90" s="38">
        <f t="shared" si="1"/>
        <v>0</v>
      </c>
      <c r="AC90" s="38" t="str">
        <f>IF(AB90=1,COUNTIF($AB$1:$AB90,1),"")</f>
        <v/>
      </c>
      <c r="AD90" s="39" t="str">
        <f>IFERROR(INDEX($Z$1:$Z$1000,MATCH(ROWS($AC$1:$AC90),$AC$1:$AC$1000,0)),"")</f>
        <v/>
      </c>
    </row>
    <row r="91" spans="28:30" x14ac:dyDescent="0.2">
      <c r="AB91" s="38">
        <f t="shared" si="1"/>
        <v>0</v>
      </c>
      <c r="AC91" s="38" t="str">
        <f>IF(AB91=1,COUNTIF($AB$1:$AB91,1),"")</f>
        <v/>
      </c>
      <c r="AD91" s="39" t="str">
        <f>IFERROR(INDEX($Z$1:$Z$1000,MATCH(ROWS($AC$1:$AC91),$AC$1:$AC$1000,0)),"")</f>
        <v/>
      </c>
    </row>
    <row r="92" spans="28:30" x14ac:dyDescent="0.2">
      <c r="AB92" s="38">
        <f t="shared" si="1"/>
        <v>0</v>
      </c>
      <c r="AC92" s="38" t="str">
        <f>IF(AB92=1,COUNTIF($AB$1:$AB92,1),"")</f>
        <v/>
      </c>
      <c r="AD92" s="39" t="str">
        <f>IFERROR(INDEX($Z$1:$Z$1000,MATCH(ROWS($AC$1:$AC92),$AC$1:$AC$1000,0)),"")</f>
        <v/>
      </c>
    </row>
    <row r="93" spans="28:30" x14ac:dyDescent="0.2">
      <c r="AB93" s="38">
        <f t="shared" si="1"/>
        <v>0</v>
      </c>
      <c r="AC93" s="38" t="str">
        <f>IF(AB93=1,COUNTIF($AB$1:$AB93,1),"")</f>
        <v/>
      </c>
      <c r="AD93" s="39" t="str">
        <f>IFERROR(INDEX($Z$1:$Z$1000,MATCH(ROWS($AC$1:$AC93),$AC$1:$AC$1000,0)),"")</f>
        <v/>
      </c>
    </row>
    <row r="94" spans="28:30" x14ac:dyDescent="0.2">
      <c r="AB94" s="38">
        <f t="shared" si="1"/>
        <v>0</v>
      </c>
      <c r="AC94" s="38" t="str">
        <f>IF(AB94=1,COUNTIF($AB$1:$AB94,1),"")</f>
        <v/>
      </c>
      <c r="AD94" s="39" t="str">
        <f>IFERROR(INDEX($Z$1:$Z$1000,MATCH(ROWS($AC$1:$AC94),$AC$1:$AC$1000,0)),"")</f>
        <v/>
      </c>
    </row>
    <row r="95" spans="28:30" x14ac:dyDescent="0.2">
      <c r="AB95" s="38">
        <f t="shared" si="1"/>
        <v>0</v>
      </c>
      <c r="AC95" s="38" t="str">
        <f>IF(AB95=1,COUNTIF($AB$1:$AB95,1),"")</f>
        <v/>
      </c>
      <c r="AD95" s="39" t="str">
        <f>IFERROR(INDEX($Z$1:$Z$1000,MATCH(ROWS($AC$1:$AC95),$AC$1:$AC$1000,0)),"")</f>
        <v/>
      </c>
    </row>
    <row r="96" spans="28:30" x14ac:dyDescent="0.2">
      <c r="AB96" s="38">
        <f t="shared" si="1"/>
        <v>0</v>
      </c>
      <c r="AC96" s="38" t="str">
        <f>IF(AB96=1,COUNTIF($AB$1:$AB96,1),"")</f>
        <v/>
      </c>
      <c r="AD96" s="39" t="str">
        <f>IFERROR(INDEX($Z$1:$Z$1000,MATCH(ROWS($AC$1:$AC96),$AC$1:$AC$1000,0)),"")</f>
        <v/>
      </c>
    </row>
    <row r="97" spans="28:30" x14ac:dyDescent="0.2">
      <c r="AB97" s="38">
        <f t="shared" si="1"/>
        <v>0</v>
      </c>
      <c r="AC97" s="38" t="str">
        <f>IF(AB97=1,COUNTIF($AB$1:$AB97,1),"")</f>
        <v/>
      </c>
      <c r="AD97" s="39" t="str">
        <f>IFERROR(INDEX($Z$1:$Z$1000,MATCH(ROWS($AC$1:$AC97),$AC$1:$AC$1000,0)),"")</f>
        <v/>
      </c>
    </row>
    <row r="98" spans="28:30" x14ac:dyDescent="0.2">
      <c r="AB98" s="38">
        <f t="shared" si="1"/>
        <v>0</v>
      </c>
      <c r="AC98" s="38" t="str">
        <f>IF(AB98=1,COUNTIF($AB$1:$AB98,1),"")</f>
        <v/>
      </c>
      <c r="AD98" s="39" t="str">
        <f>IFERROR(INDEX($Z$1:$Z$1000,MATCH(ROWS($AC$1:$AC98),$AC$1:$AC$1000,0)),"")</f>
        <v/>
      </c>
    </row>
    <row r="99" spans="28:30" x14ac:dyDescent="0.2">
      <c r="AB99" s="38">
        <f t="shared" si="1"/>
        <v>0</v>
      </c>
      <c r="AC99" s="38" t="str">
        <f>IF(AB99=1,COUNTIF($AB$1:$AB99,1),"")</f>
        <v/>
      </c>
      <c r="AD99" s="39" t="str">
        <f>IFERROR(INDEX($Z$1:$Z$1000,MATCH(ROWS($AC$1:$AC99),$AC$1:$AC$1000,0)),"")</f>
        <v/>
      </c>
    </row>
    <row r="100" spans="28:30" x14ac:dyDescent="0.2">
      <c r="AB100" s="38">
        <f t="shared" si="1"/>
        <v>0</v>
      </c>
      <c r="AC100" s="38" t="str">
        <f>IF(AB100=1,COUNTIF($AB$1:$AB100,1),"")</f>
        <v/>
      </c>
      <c r="AD100" s="39" t="str">
        <f>IFERROR(INDEX($Z$1:$Z$1000,MATCH(ROWS($AC$1:$AC100),$AC$1:$AC$1000,0)),"")</f>
        <v/>
      </c>
    </row>
    <row r="101" spans="28:30" x14ac:dyDescent="0.2">
      <c r="AB101" s="38">
        <f t="shared" si="1"/>
        <v>0</v>
      </c>
      <c r="AC101" s="38" t="str">
        <f>IF(AB101=1,COUNTIF($AB$1:$AB101,1),"")</f>
        <v/>
      </c>
      <c r="AD101" s="39" t="str">
        <f>IFERROR(INDEX($Z$1:$Z$1000,MATCH(ROWS($AC$1:$AC101),$AC$1:$AC$1000,0)),"")</f>
        <v/>
      </c>
    </row>
    <row r="102" spans="28:30" x14ac:dyDescent="0.2">
      <c r="AB102" s="38">
        <f t="shared" si="1"/>
        <v>0</v>
      </c>
      <c r="AC102" s="38" t="str">
        <f>IF(AB102=1,COUNTIF($AB$1:$AB102,1),"")</f>
        <v/>
      </c>
      <c r="AD102" s="39" t="str">
        <f>IFERROR(INDEX($Z$1:$Z$1000,MATCH(ROWS($AC$1:$AC102),$AC$1:$AC$1000,0)),"")</f>
        <v/>
      </c>
    </row>
    <row r="103" spans="28:30" x14ac:dyDescent="0.2">
      <c r="AB103" s="38">
        <f t="shared" si="1"/>
        <v>0</v>
      </c>
      <c r="AC103" s="38" t="str">
        <f>IF(AB103=1,COUNTIF($AB$1:$AB103,1),"")</f>
        <v/>
      </c>
      <c r="AD103" s="39" t="str">
        <f>IFERROR(INDEX($Z$1:$Z$1000,MATCH(ROWS($AC$1:$AC103),$AC$1:$AC$1000,0)),"")</f>
        <v/>
      </c>
    </row>
    <row r="104" spans="28:30" x14ac:dyDescent="0.2">
      <c r="AB104" s="38">
        <f t="shared" si="1"/>
        <v>0</v>
      </c>
      <c r="AC104" s="38" t="str">
        <f>IF(AB104=1,COUNTIF($AB$1:$AB104,1),"")</f>
        <v/>
      </c>
      <c r="AD104" s="39" t="str">
        <f>IFERROR(INDEX($Z$1:$Z$1000,MATCH(ROWS($AC$1:$AC104),$AC$1:$AC$1000,0)),"")</f>
        <v/>
      </c>
    </row>
    <row r="105" spans="28:30" x14ac:dyDescent="0.2">
      <c r="AB105" s="38">
        <f t="shared" si="1"/>
        <v>0</v>
      </c>
      <c r="AC105" s="38" t="str">
        <f>IF(AB105=1,COUNTIF($AB$1:$AB105,1),"")</f>
        <v/>
      </c>
      <c r="AD105" s="39" t="str">
        <f>IFERROR(INDEX($Z$1:$Z$1000,MATCH(ROWS($AC$1:$AC105),$AC$1:$AC$1000,0)),"")</f>
        <v/>
      </c>
    </row>
    <row r="106" spans="28:30" x14ac:dyDescent="0.2">
      <c r="AB106" s="38">
        <f t="shared" si="1"/>
        <v>0</v>
      </c>
      <c r="AC106" s="38" t="str">
        <f>IF(AB106=1,COUNTIF($AB$1:$AB106,1),"")</f>
        <v/>
      </c>
      <c r="AD106" s="39" t="str">
        <f>IFERROR(INDEX($Z$1:$Z$1000,MATCH(ROWS($AC$1:$AC106),$AC$1:$AC$1000,0)),"")</f>
        <v/>
      </c>
    </row>
    <row r="107" spans="28:30" x14ac:dyDescent="0.2">
      <c r="AB107" s="38">
        <f t="shared" si="1"/>
        <v>0</v>
      </c>
      <c r="AC107" s="38" t="str">
        <f>IF(AB107=1,COUNTIF($AB$1:$AB107,1),"")</f>
        <v/>
      </c>
      <c r="AD107" s="39" t="str">
        <f>IFERROR(INDEX($Z$1:$Z$1000,MATCH(ROWS($AC$1:$AC107),$AC$1:$AC$1000,0)),"")</f>
        <v/>
      </c>
    </row>
    <row r="108" spans="28:30" x14ac:dyDescent="0.2">
      <c r="AB108" s="38">
        <f t="shared" si="1"/>
        <v>0</v>
      </c>
      <c r="AC108" s="38" t="str">
        <f>IF(AB108=1,COUNTIF($AB$1:$AB108,1),"")</f>
        <v/>
      </c>
      <c r="AD108" s="39" t="str">
        <f>IFERROR(INDEX($Z$1:$Z$1000,MATCH(ROWS($AC$1:$AC108),$AC$1:$AC$1000,0)),"")</f>
        <v/>
      </c>
    </row>
    <row r="109" spans="28:30" x14ac:dyDescent="0.2">
      <c r="AB109" s="38">
        <f t="shared" si="1"/>
        <v>0</v>
      </c>
      <c r="AC109" s="38" t="str">
        <f>IF(AB109=1,COUNTIF($AB$1:$AB109,1),"")</f>
        <v/>
      </c>
      <c r="AD109" s="39" t="str">
        <f>IFERROR(INDEX($Z$1:$Z$1000,MATCH(ROWS($AC$1:$AC109),$AC$1:$AC$1000,0)),"")</f>
        <v/>
      </c>
    </row>
    <row r="110" spans="28:30" x14ac:dyDescent="0.2">
      <c r="AB110" s="38">
        <f t="shared" si="1"/>
        <v>0</v>
      </c>
      <c r="AC110" s="38" t="str">
        <f>IF(AB110=1,COUNTIF($AB$1:$AB110,1),"")</f>
        <v/>
      </c>
      <c r="AD110" s="39" t="str">
        <f>IFERROR(INDEX($Z$1:$Z$1000,MATCH(ROWS($AC$1:$AC110),$AC$1:$AC$1000,0)),"")</f>
        <v/>
      </c>
    </row>
    <row r="111" spans="28:30" x14ac:dyDescent="0.2">
      <c r="AB111" s="38">
        <f t="shared" si="1"/>
        <v>0</v>
      </c>
      <c r="AC111" s="38" t="str">
        <f>IF(AB111=1,COUNTIF($AB$1:$AB111,1),"")</f>
        <v/>
      </c>
      <c r="AD111" s="39" t="str">
        <f>IFERROR(INDEX($Z$1:$Z$1000,MATCH(ROWS($AC$1:$AC111),$AC$1:$AC$1000,0)),"")</f>
        <v/>
      </c>
    </row>
    <row r="112" spans="28:30" x14ac:dyDescent="0.2">
      <c r="AB112" s="38">
        <f t="shared" si="1"/>
        <v>0</v>
      </c>
      <c r="AC112" s="38" t="str">
        <f>IF(AB112=1,COUNTIF($AB$1:$AB112,1),"")</f>
        <v/>
      </c>
      <c r="AD112" s="39" t="str">
        <f>IFERROR(INDEX($Z$1:$Z$1000,MATCH(ROWS($AC$1:$AC112),$AC$1:$AC$1000,0)),"")</f>
        <v/>
      </c>
    </row>
    <row r="113" spans="28:30" x14ac:dyDescent="0.2">
      <c r="AB113" s="38">
        <f t="shared" si="1"/>
        <v>0</v>
      </c>
      <c r="AC113" s="38" t="str">
        <f>IF(AB113=1,COUNTIF($AB$1:$AB113,1),"")</f>
        <v/>
      </c>
      <c r="AD113" s="39" t="str">
        <f>IFERROR(INDEX($Z$1:$Z$1000,MATCH(ROWS($AC$1:$AC113),$AC$1:$AC$1000,0)),"")</f>
        <v/>
      </c>
    </row>
    <row r="114" spans="28:30" x14ac:dyDescent="0.2">
      <c r="AB114" s="38">
        <f t="shared" si="1"/>
        <v>0</v>
      </c>
      <c r="AC114" s="38" t="str">
        <f>IF(AB114=1,COUNTIF($AB$1:$AB114,1),"")</f>
        <v/>
      </c>
      <c r="AD114" s="39" t="str">
        <f>IFERROR(INDEX($Z$1:$Z$1000,MATCH(ROWS($AC$1:$AC114),$AC$1:$AC$1000,0)),"")</f>
        <v/>
      </c>
    </row>
    <row r="115" spans="28:30" x14ac:dyDescent="0.2">
      <c r="AB115" s="38">
        <f t="shared" si="1"/>
        <v>0</v>
      </c>
      <c r="AC115" s="38" t="str">
        <f>IF(AB115=1,COUNTIF($AB$1:$AB115,1),"")</f>
        <v/>
      </c>
      <c r="AD115" s="39" t="str">
        <f>IFERROR(INDEX($Z$1:$Z$1000,MATCH(ROWS($AC$1:$AC115),$AC$1:$AC$1000,0)),"")</f>
        <v/>
      </c>
    </row>
    <row r="116" spans="28:30" x14ac:dyDescent="0.2">
      <c r="AB116" s="38">
        <f t="shared" si="1"/>
        <v>0</v>
      </c>
      <c r="AC116" s="38" t="str">
        <f>IF(AB116=1,COUNTIF($AB$1:$AB116,1),"")</f>
        <v/>
      </c>
      <c r="AD116" s="39" t="str">
        <f>IFERROR(INDEX($Z$1:$Z$1000,MATCH(ROWS($AC$1:$AC116),$AC$1:$AC$1000,0)),"")</f>
        <v/>
      </c>
    </row>
    <row r="117" spans="28:30" x14ac:dyDescent="0.2">
      <c r="AB117" s="38">
        <f t="shared" si="1"/>
        <v>0</v>
      </c>
      <c r="AC117" s="38" t="str">
        <f>IF(AB117=1,COUNTIF($AB$1:$AB117,1),"")</f>
        <v/>
      </c>
      <c r="AD117" s="39" t="str">
        <f>IFERROR(INDEX($Z$1:$Z$1000,MATCH(ROWS($AC$1:$AC117),$AC$1:$AC$1000,0)),"")</f>
        <v/>
      </c>
    </row>
    <row r="118" spans="28:30" x14ac:dyDescent="0.2">
      <c r="AB118" s="38">
        <f t="shared" si="1"/>
        <v>0</v>
      </c>
      <c r="AC118" s="38" t="str">
        <f>IF(AB118=1,COUNTIF($AB$1:$AB118,1),"")</f>
        <v/>
      </c>
      <c r="AD118" s="39" t="str">
        <f>IFERROR(INDEX($Z$1:$Z$1000,MATCH(ROWS($AC$1:$AC118),$AC$1:$AC$1000,0)),"")</f>
        <v/>
      </c>
    </row>
    <row r="119" spans="28:30" x14ac:dyDescent="0.2">
      <c r="AB119" s="38">
        <f t="shared" si="1"/>
        <v>0</v>
      </c>
      <c r="AC119" s="38" t="str">
        <f>IF(AB119=1,COUNTIF($AB$1:$AB119,1),"")</f>
        <v/>
      </c>
      <c r="AD119" s="39" t="str">
        <f>IFERROR(INDEX($Z$1:$Z$1000,MATCH(ROWS($AC$1:$AC119),$AC$1:$AC$1000,0)),"")</f>
        <v/>
      </c>
    </row>
    <row r="120" spans="28:30" x14ac:dyDescent="0.2">
      <c r="AB120" s="38">
        <f t="shared" si="1"/>
        <v>0</v>
      </c>
      <c r="AC120" s="38" t="str">
        <f>IF(AB120=1,COUNTIF($AB$1:$AB120,1),"")</f>
        <v/>
      </c>
      <c r="AD120" s="39" t="str">
        <f>IFERROR(INDEX($Z$1:$Z$1000,MATCH(ROWS($AC$1:$AC120),$AC$1:$AC$1000,0)),"")</f>
        <v/>
      </c>
    </row>
    <row r="121" spans="28:30" x14ac:dyDescent="0.2">
      <c r="AB121" s="38">
        <f t="shared" si="1"/>
        <v>0</v>
      </c>
      <c r="AC121" s="38" t="str">
        <f>IF(AB121=1,COUNTIF($AB$1:$AB121,1),"")</f>
        <v/>
      </c>
      <c r="AD121" s="39" t="str">
        <f>IFERROR(INDEX($Z$1:$Z$1000,MATCH(ROWS($AC$1:$AC121),$AC$1:$AC$1000,0)),"")</f>
        <v/>
      </c>
    </row>
    <row r="122" spans="28:30" x14ac:dyDescent="0.2">
      <c r="AB122" s="38">
        <f t="shared" si="1"/>
        <v>0</v>
      </c>
      <c r="AC122" s="38" t="str">
        <f>IF(AB122=1,COUNTIF($AB$1:$AB122,1),"")</f>
        <v/>
      </c>
      <c r="AD122" s="39" t="str">
        <f>IFERROR(INDEX($Z$1:$Z$1000,MATCH(ROWS($AC$1:$AC122),$AC$1:$AC$1000,0)),"")</f>
        <v/>
      </c>
    </row>
    <row r="123" spans="28:30" x14ac:dyDescent="0.2">
      <c r="AB123" s="38">
        <f t="shared" si="1"/>
        <v>0</v>
      </c>
      <c r="AC123" s="38" t="str">
        <f>IF(AB123=1,COUNTIF($AB$1:$AB123,1),"")</f>
        <v/>
      </c>
      <c r="AD123" s="39" t="str">
        <f>IFERROR(INDEX($Z$1:$Z$1000,MATCH(ROWS($AC$1:$AC123),$AC$1:$AC$1000,0)),"")</f>
        <v/>
      </c>
    </row>
    <row r="124" spans="28:30" x14ac:dyDescent="0.2">
      <c r="AB124" s="38">
        <f t="shared" si="1"/>
        <v>0</v>
      </c>
      <c r="AC124" s="38" t="str">
        <f>IF(AB124=1,COUNTIF($AB$1:$AB124,1),"")</f>
        <v/>
      </c>
      <c r="AD124" s="39" t="str">
        <f>IFERROR(INDEX($Z$1:$Z$1000,MATCH(ROWS($AC$1:$AC124),$AC$1:$AC$1000,0)),"")</f>
        <v/>
      </c>
    </row>
    <row r="125" spans="28:30" x14ac:dyDescent="0.2">
      <c r="AB125" s="38">
        <f t="shared" si="1"/>
        <v>0</v>
      </c>
      <c r="AC125" s="38" t="str">
        <f>IF(AB125=1,COUNTIF($AB$1:$AB125,1),"")</f>
        <v/>
      </c>
      <c r="AD125" s="39" t="str">
        <f>IFERROR(INDEX($Z$1:$Z$1000,MATCH(ROWS($AC$1:$AC125),$AC$1:$AC$1000,0)),"")</f>
        <v/>
      </c>
    </row>
    <row r="126" spans="28:30" x14ac:dyDescent="0.2">
      <c r="AB126" s="38">
        <f t="shared" si="1"/>
        <v>0</v>
      </c>
      <c r="AC126" s="38" t="str">
        <f>IF(AB126=1,COUNTIF($AB$1:$AB126,1),"")</f>
        <v/>
      </c>
      <c r="AD126" s="39" t="str">
        <f>IFERROR(INDEX($Z$1:$Z$1000,MATCH(ROWS($AC$1:$AC126),$AC$1:$AC$1000,0)),"")</f>
        <v/>
      </c>
    </row>
    <row r="127" spans="28:30" x14ac:dyDescent="0.2">
      <c r="AB127" s="38">
        <f t="shared" si="1"/>
        <v>0</v>
      </c>
      <c r="AC127" s="38" t="str">
        <f>IF(AB127=1,COUNTIF($AB$1:$AB127,1),"")</f>
        <v/>
      </c>
      <c r="AD127" s="39" t="str">
        <f>IFERROR(INDEX($Z$1:$Z$1000,MATCH(ROWS($AC$1:$AC127),$AC$1:$AC$1000,0)),"")</f>
        <v/>
      </c>
    </row>
    <row r="128" spans="28:30" x14ac:dyDescent="0.2">
      <c r="AB128" s="38">
        <f t="shared" si="1"/>
        <v>0</v>
      </c>
      <c r="AC128" s="38" t="str">
        <f>IF(AB128=1,COUNTIF($AB$1:$AB128,1),"")</f>
        <v/>
      </c>
      <c r="AD128" s="39" t="str">
        <f>IFERROR(INDEX($Z$1:$Z$1000,MATCH(ROWS($AC$1:$AC128),$AC$1:$AC$1000,0)),"")</f>
        <v/>
      </c>
    </row>
    <row r="129" spans="28:30" x14ac:dyDescent="0.2">
      <c r="AB129" s="38">
        <f t="shared" si="1"/>
        <v>0</v>
      </c>
      <c r="AC129" s="38" t="str">
        <f>IF(AB129=1,COUNTIF($AB$1:$AB129,1),"")</f>
        <v/>
      </c>
      <c r="AD129" s="39" t="str">
        <f>IFERROR(INDEX($Z$1:$Z$1000,MATCH(ROWS($AC$1:$AC129),$AC$1:$AC$1000,0)),"")</f>
        <v/>
      </c>
    </row>
    <row r="130" spans="28:30" x14ac:dyDescent="0.2">
      <c r="AB130" s="38">
        <f t="shared" ref="AB130:AB193" si="2">--ISNUMBER(SEARCH($AA$1,Z130))</f>
        <v>0</v>
      </c>
      <c r="AC130" s="38" t="str">
        <f>IF(AB130=1,COUNTIF($AB$1:$AB130,1),"")</f>
        <v/>
      </c>
      <c r="AD130" s="39" t="str">
        <f>IFERROR(INDEX($Z$1:$Z$1000,MATCH(ROWS($AC$1:$AC130),$AC$1:$AC$1000,0)),"")</f>
        <v/>
      </c>
    </row>
    <row r="131" spans="28:30" x14ac:dyDescent="0.2">
      <c r="AB131" s="38">
        <f t="shared" si="2"/>
        <v>0</v>
      </c>
      <c r="AC131" s="38" t="str">
        <f>IF(AB131=1,COUNTIF($AB$1:$AB131,1),"")</f>
        <v/>
      </c>
      <c r="AD131" s="39" t="str">
        <f>IFERROR(INDEX($Z$1:$Z$1000,MATCH(ROWS($AC$1:$AC131),$AC$1:$AC$1000,0)),"")</f>
        <v/>
      </c>
    </row>
    <row r="132" spans="28:30" x14ac:dyDescent="0.2">
      <c r="AB132" s="38">
        <f t="shared" si="2"/>
        <v>0</v>
      </c>
      <c r="AC132" s="38" t="str">
        <f>IF(AB132=1,COUNTIF($AB$1:$AB132,1),"")</f>
        <v/>
      </c>
      <c r="AD132" s="39" t="str">
        <f>IFERROR(INDEX($Z$1:$Z$1000,MATCH(ROWS($AC$1:$AC132),$AC$1:$AC$1000,0)),"")</f>
        <v/>
      </c>
    </row>
    <row r="133" spans="28:30" x14ac:dyDescent="0.2">
      <c r="AB133" s="38">
        <f t="shared" si="2"/>
        <v>0</v>
      </c>
      <c r="AC133" s="38" t="str">
        <f>IF(AB133=1,COUNTIF($AB$1:$AB133,1),"")</f>
        <v/>
      </c>
      <c r="AD133" s="39" t="str">
        <f>IFERROR(INDEX($Z$1:$Z$1000,MATCH(ROWS($AC$1:$AC133),$AC$1:$AC$1000,0)),"")</f>
        <v/>
      </c>
    </row>
    <row r="134" spans="28:30" x14ac:dyDescent="0.2">
      <c r="AB134" s="38">
        <f t="shared" si="2"/>
        <v>0</v>
      </c>
      <c r="AC134" s="38" t="str">
        <f>IF(AB134=1,COUNTIF($AB$1:$AB134,1),"")</f>
        <v/>
      </c>
      <c r="AD134" s="39" t="str">
        <f>IFERROR(INDEX($Z$1:$Z$1000,MATCH(ROWS($AC$1:$AC134),$AC$1:$AC$1000,0)),"")</f>
        <v/>
      </c>
    </row>
    <row r="135" spans="28:30" x14ac:dyDescent="0.2">
      <c r="AB135" s="38">
        <f t="shared" si="2"/>
        <v>0</v>
      </c>
      <c r="AC135" s="38" t="str">
        <f>IF(AB135=1,COUNTIF($AB$1:$AB135,1),"")</f>
        <v/>
      </c>
      <c r="AD135" s="39" t="str">
        <f>IFERROR(INDEX($Z$1:$Z$1000,MATCH(ROWS($AC$1:$AC135),$AC$1:$AC$1000,0)),"")</f>
        <v/>
      </c>
    </row>
    <row r="136" spans="28:30" x14ac:dyDescent="0.2">
      <c r="AB136" s="38">
        <f t="shared" si="2"/>
        <v>0</v>
      </c>
      <c r="AC136" s="38" t="str">
        <f>IF(AB136=1,COUNTIF($AB$1:$AB136,1),"")</f>
        <v/>
      </c>
      <c r="AD136" s="39" t="str">
        <f>IFERROR(INDEX($Z$1:$Z$1000,MATCH(ROWS($AC$1:$AC136),$AC$1:$AC$1000,0)),"")</f>
        <v/>
      </c>
    </row>
    <row r="137" spans="28:30" x14ac:dyDescent="0.2">
      <c r="AB137" s="38">
        <f t="shared" si="2"/>
        <v>0</v>
      </c>
      <c r="AC137" s="38" t="str">
        <f>IF(AB137=1,COUNTIF($AB$1:$AB137,1),"")</f>
        <v/>
      </c>
      <c r="AD137" s="39" t="str">
        <f>IFERROR(INDEX($Z$1:$Z$1000,MATCH(ROWS($AC$1:$AC137),$AC$1:$AC$1000,0)),"")</f>
        <v/>
      </c>
    </row>
    <row r="138" spans="28:30" x14ac:dyDescent="0.2">
      <c r="AB138" s="38">
        <f t="shared" si="2"/>
        <v>0</v>
      </c>
      <c r="AC138" s="38" t="str">
        <f>IF(AB138=1,COUNTIF($AB$1:$AB138,1),"")</f>
        <v/>
      </c>
      <c r="AD138" s="39" t="str">
        <f>IFERROR(INDEX($Z$1:$Z$1000,MATCH(ROWS($AC$1:$AC138),$AC$1:$AC$1000,0)),"")</f>
        <v/>
      </c>
    </row>
    <row r="139" spans="28:30" x14ac:dyDescent="0.2">
      <c r="AB139" s="38">
        <f t="shared" si="2"/>
        <v>0</v>
      </c>
      <c r="AC139" s="38" t="str">
        <f>IF(AB139=1,COUNTIF($AB$1:$AB139,1),"")</f>
        <v/>
      </c>
      <c r="AD139" s="39" t="str">
        <f>IFERROR(INDEX($Z$1:$Z$1000,MATCH(ROWS($AC$1:$AC139),$AC$1:$AC$1000,0)),"")</f>
        <v/>
      </c>
    </row>
    <row r="140" spans="28:30" x14ac:dyDescent="0.2">
      <c r="AB140" s="38">
        <f t="shared" si="2"/>
        <v>0</v>
      </c>
      <c r="AC140" s="38" t="str">
        <f>IF(AB140=1,COUNTIF($AB$1:$AB140,1),"")</f>
        <v/>
      </c>
      <c r="AD140" s="39" t="str">
        <f>IFERROR(INDEX($Z$1:$Z$1000,MATCH(ROWS($AC$1:$AC140),$AC$1:$AC$1000,0)),"")</f>
        <v/>
      </c>
    </row>
    <row r="141" spans="28:30" x14ac:dyDescent="0.2">
      <c r="AB141" s="38">
        <f t="shared" si="2"/>
        <v>0</v>
      </c>
      <c r="AC141" s="38" t="str">
        <f>IF(AB141=1,COUNTIF($AB$1:$AB141,1),"")</f>
        <v/>
      </c>
      <c r="AD141" s="39" t="str">
        <f>IFERROR(INDEX($Z$1:$Z$1000,MATCH(ROWS($AC$1:$AC141),$AC$1:$AC$1000,0)),"")</f>
        <v/>
      </c>
    </row>
    <row r="142" spans="28:30" x14ac:dyDescent="0.2">
      <c r="AB142" s="38">
        <f t="shared" si="2"/>
        <v>0</v>
      </c>
      <c r="AC142" s="38" t="str">
        <f>IF(AB142=1,COUNTIF($AB$1:$AB142,1),"")</f>
        <v/>
      </c>
      <c r="AD142" s="39" t="str">
        <f>IFERROR(INDEX($Z$1:$Z$1000,MATCH(ROWS($AC$1:$AC142),$AC$1:$AC$1000,0)),"")</f>
        <v/>
      </c>
    </row>
    <row r="143" spans="28:30" x14ac:dyDescent="0.2">
      <c r="AB143" s="38">
        <f t="shared" si="2"/>
        <v>0</v>
      </c>
      <c r="AC143" s="38" t="str">
        <f>IF(AB143=1,COUNTIF($AB$1:$AB143,1),"")</f>
        <v/>
      </c>
      <c r="AD143" s="39" t="str">
        <f>IFERROR(INDEX($Z$1:$Z$1000,MATCH(ROWS($AC$1:$AC143),$AC$1:$AC$1000,0)),"")</f>
        <v/>
      </c>
    </row>
    <row r="144" spans="28:30" x14ac:dyDescent="0.2">
      <c r="AB144" s="38">
        <f t="shared" si="2"/>
        <v>0</v>
      </c>
      <c r="AC144" s="38" t="str">
        <f>IF(AB144=1,COUNTIF($AB$1:$AB144,1),"")</f>
        <v/>
      </c>
      <c r="AD144" s="39" t="str">
        <f>IFERROR(INDEX($Z$1:$Z$1000,MATCH(ROWS($AC$1:$AC144),$AC$1:$AC$1000,0)),"")</f>
        <v/>
      </c>
    </row>
    <row r="145" spans="28:30" x14ac:dyDescent="0.2">
      <c r="AB145" s="38">
        <f t="shared" si="2"/>
        <v>0</v>
      </c>
      <c r="AC145" s="38" t="str">
        <f>IF(AB145=1,COUNTIF($AB$1:$AB145,1),"")</f>
        <v/>
      </c>
      <c r="AD145" s="39" t="str">
        <f>IFERROR(INDEX($Z$1:$Z$1000,MATCH(ROWS($AC$1:$AC145),$AC$1:$AC$1000,0)),"")</f>
        <v/>
      </c>
    </row>
    <row r="146" spans="28:30" x14ac:dyDescent="0.2">
      <c r="AB146" s="38">
        <f t="shared" si="2"/>
        <v>0</v>
      </c>
      <c r="AC146" s="38" t="str">
        <f>IF(AB146=1,COUNTIF($AB$1:$AB146,1),"")</f>
        <v/>
      </c>
      <c r="AD146" s="39" t="str">
        <f>IFERROR(INDEX($Z$1:$Z$1000,MATCH(ROWS($AC$1:$AC146),$AC$1:$AC$1000,0)),"")</f>
        <v/>
      </c>
    </row>
    <row r="147" spans="28:30" x14ac:dyDescent="0.2">
      <c r="AB147" s="38">
        <f t="shared" si="2"/>
        <v>0</v>
      </c>
      <c r="AC147" s="38" t="str">
        <f>IF(AB147=1,COUNTIF($AB$1:$AB147,1),"")</f>
        <v/>
      </c>
      <c r="AD147" s="39" t="str">
        <f>IFERROR(INDEX($Z$1:$Z$1000,MATCH(ROWS($AC$1:$AC147),$AC$1:$AC$1000,0)),"")</f>
        <v/>
      </c>
    </row>
    <row r="148" spans="28:30" x14ac:dyDescent="0.2">
      <c r="AB148" s="38">
        <f t="shared" si="2"/>
        <v>0</v>
      </c>
      <c r="AC148" s="38" t="str">
        <f>IF(AB148=1,COUNTIF($AB$1:$AB148,1),"")</f>
        <v/>
      </c>
      <c r="AD148" s="39" t="str">
        <f>IFERROR(INDEX($Z$1:$Z$1000,MATCH(ROWS($AC$1:$AC148),$AC$1:$AC$1000,0)),"")</f>
        <v/>
      </c>
    </row>
    <row r="149" spans="28:30" x14ac:dyDescent="0.2">
      <c r="AB149" s="38">
        <f t="shared" si="2"/>
        <v>0</v>
      </c>
      <c r="AC149" s="38" t="str">
        <f>IF(AB149=1,COUNTIF($AB$1:$AB149,1),"")</f>
        <v/>
      </c>
      <c r="AD149" s="39" t="str">
        <f>IFERROR(INDEX($Z$1:$Z$1000,MATCH(ROWS($AC$1:$AC149),$AC$1:$AC$1000,0)),"")</f>
        <v/>
      </c>
    </row>
    <row r="150" spans="28:30" x14ac:dyDescent="0.2">
      <c r="AB150" s="38">
        <f t="shared" si="2"/>
        <v>0</v>
      </c>
      <c r="AC150" s="38" t="str">
        <f>IF(AB150=1,COUNTIF($AB$1:$AB150,1),"")</f>
        <v/>
      </c>
      <c r="AD150" s="39" t="str">
        <f>IFERROR(INDEX($Z$1:$Z$1000,MATCH(ROWS($AC$1:$AC150),$AC$1:$AC$1000,0)),"")</f>
        <v/>
      </c>
    </row>
    <row r="151" spans="28:30" x14ac:dyDescent="0.2">
      <c r="AB151" s="38">
        <f t="shared" si="2"/>
        <v>0</v>
      </c>
      <c r="AC151" s="38" t="str">
        <f>IF(AB151=1,COUNTIF($AB$1:$AB151,1),"")</f>
        <v/>
      </c>
      <c r="AD151" s="39" t="str">
        <f>IFERROR(INDEX($Z$1:$Z$1000,MATCH(ROWS($AC$1:$AC151),$AC$1:$AC$1000,0)),"")</f>
        <v/>
      </c>
    </row>
    <row r="152" spans="28:30" x14ac:dyDescent="0.2">
      <c r="AB152" s="38">
        <f t="shared" si="2"/>
        <v>0</v>
      </c>
      <c r="AC152" s="38" t="str">
        <f>IF(AB152=1,COUNTIF($AB$1:$AB152,1),"")</f>
        <v/>
      </c>
      <c r="AD152" s="39" t="str">
        <f>IFERROR(INDEX($Z$1:$Z$1000,MATCH(ROWS($AC$1:$AC152),$AC$1:$AC$1000,0)),"")</f>
        <v/>
      </c>
    </row>
    <row r="153" spans="28:30" x14ac:dyDescent="0.2">
      <c r="AB153" s="38">
        <f t="shared" si="2"/>
        <v>0</v>
      </c>
      <c r="AC153" s="38" t="str">
        <f>IF(AB153=1,COUNTIF($AB$1:$AB153,1),"")</f>
        <v/>
      </c>
      <c r="AD153" s="39" t="str">
        <f>IFERROR(INDEX($Z$1:$Z$1000,MATCH(ROWS($AC$1:$AC153),$AC$1:$AC$1000,0)),"")</f>
        <v/>
      </c>
    </row>
    <row r="154" spans="28:30" x14ac:dyDescent="0.2">
      <c r="AB154" s="38">
        <f t="shared" si="2"/>
        <v>0</v>
      </c>
      <c r="AC154" s="38" t="str">
        <f>IF(AB154=1,COUNTIF($AB$1:$AB154,1),"")</f>
        <v/>
      </c>
      <c r="AD154" s="39" t="str">
        <f>IFERROR(INDEX($Z$1:$Z$1000,MATCH(ROWS($AC$1:$AC154),$AC$1:$AC$1000,0)),"")</f>
        <v/>
      </c>
    </row>
    <row r="155" spans="28:30" x14ac:dyDescent="0.2">
      <c r="AB155" s="38">
        <f t="shared" si="2"/>
        <v>0</v>
      </c>
      <c r="AC155" s="38" t="str">
        <f>IF(AB155=1,COUNTIF($AB$1:$AB155,1),"")</f>
        <v/>
      </c>
      <c r="AD155" s="39" t="str">
        <f>IFERROR(INDEX($Z$1:$Z$1000,MATCH(ROWS($AC$1:$AC155),$AC$1:$AC$1000,0)),"")</f>
        <v/>
      </c>
    </row>
    <row r="156" spans="28:30" x14ac:dyDescent="0.2">
      <c r="AB156" s="38">
        <f t="shared" si="2"/>
        <v>0</v>
      </c>
      <c r="AC156" s="38" t="str">
        <f>IF(AB156=1,COUNTIF($AB$1:$AB156,1),"")</f>
        <v/>
      </c>
      <c r="AD156" s="39" t="str">
        <f>IFERROR(INDEX($Z$1:$Z$1000,MATCH(ROWS($AC$1:$AC156),$AC$1:$AC$1000,0)),"")</f>
        <v/>
      </c>
    </row>
    <row r="157" spans="28:30" x14ac:dyDescent="0.2">
      <c r="AB157" s="38">
        <f t="shared" si="2"/>
        <v>0</v>
      </c>
      <c r="AC157" s="38" t="str">
        <f>IF(AB157=1,COUNTIF($AB$1:$AB157,1),"")</f>
        <v/>
      </c>
      <c r="AD157" s="39" t="str">
        <f>IFERROR(INDEX($Z$1:$Z$1000,MATCH(ROWS($AC$1:$AC157),$AC$1:$AC$1000,0)),"")</f>
        <v/>
      </c>
    </row>
    <row r="158" spans="28:30" x14ac:dyDescent="0.2">
      <c r="AB158" s="38">
        <f t="shared" si="2"/>
        <v>0</v>
      </c>
      <c r="AC158" s="38" t="str">
        <f>IF(AB158=1,COUNTIF($AB$1:$AB158,1),"")</f>
        <v/>
      </c>
      <c r="AD158" s="39" t="str">
        <f>IFERROR(INDEX($Z$1:$Z$1000,MATCH(ROWS($AC$1:$AC158),$AC$1:$AC$1000,0)),"")</f>
        <v/>
      </c>
    </row>
    <row r="159" spans="28:30" x14ac:dyDescent="0.2">
      <c r="AB159" s="38">
        <f t="shared" si="2"/>
        <v>0</v>
      </c>
      <c r="AC159" s="38" t="str">
        <f>IF(AB159=1,COUNTIF($AB$1:$AB159,1),"")</f>
        <v/>
      </c>
      <c r="AD159" s="39" t="str">
        <f>IFERROR(INDEX($Z$1:$Z$1000,MATCH(ROWS($AC$1:$AC159),$AC$1:$AC$1000,0)),"")</f>
        <v/>
      </c>
    </row>
    <row r="160" spans="28:30" x14ac:dyDescent="0.2">
      <c r="AB160" s="38">
        <f t="shared" si="2"/>
        <v>0</v>
      </c>
      <c r="AC160" s="38" t="str">
        <f>IF(AB160=1,COUNTIF($AB$1:$AB160,1),"")</f>
        <v/>
      </c>
      <c r="AD160" s="39" t="str">
        <f>IFERROR(INDEX($Z$1:$Z$1000,MATCH(ROWS($AC$1:$AC160),$AC$1:$AC$1000,0)),"")</f>
        <v/>
      </c>
    </row>
    <row r="161" spans="28:30" x14ac:dyDescent="0.2">
      <c r="AB161" s="38">
        <f t="shared" si="2"/>
        <v>0</v>
      </c>
      <c r="AC161" s="38" t="str">
        <f>IF(AB161=1,COUNTIF($AB$1:$AB161,1),"")</f>
        <v/>
      </c>
      <c r="AD161" s="39" t="str">
        <f>IFERROR(INDEX($Z$1:$Z$1000,MATCH(ROWS($AC$1:$AC161),$AC$1:$AC$1000,0)),"")</f>
        <v/>
      </c>
    </row>
    <row r="162" spans="28:30" x14ac:dyDescent="0.2">
      <c r="AB162" s="38">
        <f t="shared" si="2"/>
        <v>0</v>
      </c>
      <c r="AC162" s="38" t="str">
        <f>IF(AB162=1,COUNTIF($AB$1:$AB162,1),"")</f>
        <v/>
      </c>
      <c r="AD162" s="39" t="str">
        <f>IFERROR(INDEX($Z$1:$Z$1000,MATCH(ROWS($AC$1:$AC162),$AC$1:$AC$1000,0)),"")</f>
        <v/>
      </c>
    </row>
    <row r="163" spans="28:30" x14ac:dyDescent="0.2">
      <c r="AB163" s="38">
        <f t="shared" si="2"/>
        <v>0</v>
      </c>
      <c r="AC163" s="38" t="str">
        <f>IF(AB163=1,COUNTIF($AB$1:$AB163,1),"")</f>
        <v/>
      </c>
      <c r="AD163" s="39" t="str">
        <f>IFERROR(INDEX($Z$1:$Z$1000,MATCH(ROWS($AC$1:$AC163),$AC$1:$AC$1000,0)),"")</f>
        <v/>
      </c>
    </row>
    <row r="164" spans="28:30" x14ac:dyDescent="0.2">
      <c r="AB164" s="38">
        <f t="shared" si="2"/>
        <v>0</v>
      </c>
      <c r="AC164" s="38" t="str">
        <f>IF(AB164=1,COUNTIF($AB$1:$AB164,1),"")</f>
        <v/>
      </c>
      <c r="AD164" s="39" t="str">
        <f>IFERROR(INDEX($Z$1:$Z$1000,MATCH(ROWS($AC$1:$AC164),$AC$1:$AC$1000,0)),"")</f>
        <v/>
      </c>
    </row>
    <row r="165" spans="28:30" x14ac:dyDescent="0.2">
      <c r="AB165" s="38">
        <f t="shared" si="2"/>
        <v>0</v>
      </c>
      <c r="AC165" s="38" t="str">
        <f>IF(AB165=1,COUNTIF($AB$1:$AB165,1),"")</f>
        <v/>
      </c>
      <c r="AD165" s="39" t="str">
        <f>IFERROR(INDEX($Z$1:$Z$1000,MATCH(ROWS($AC$1:$AC165),$AC$1:$AC$1000,0)),"")</f>
        <v/>
      </c>
    </row>
    <row r="166" spans="28:30" x14ac:dyDescent="0.2">
      <c r="AB166" s="38">
        <f t="shared" si="2"/>
        <v>0</v>
      </c>
      <c r="AC166" s="38" t="str">
        <f>IF(AB166=1,COUNTIF($AB$1:$AB166,1),"")</f>
        <v/>
      </c>
      <c r="AD166" s="39" t="str">
        <f>IFERROR(INDEX($Z$1:$Z$1000,MATCH(ROWS($AC$1:$AC166),$AC$1:$AC$1000,0)),"")</f>
        <v/>
      </c>
    </row>
    <row r="167" spans="28:30" x14ac:dyDescent="0.2">
      <c r="AB167" s="38">
        <f t="shared" si="2"/>
        <v>0</v>
      </c>
      <c r="AC167" s="38" t="str">
        <f>IF(AB167=1,COUNTIF($AB$1:$AB167,1),"")</f>
        <v/>
      </c>
      <c r="AD167" s="39" t="str">
        <f>IFERROR(INDEX($Z$1:$Z$1000,MATCH(ROWS($AC$1:$AC167),$AC$1:$AC$1000,0)),"")</f>
        <v/>
      </c>
    </row>
    <row r="168" spans="28:30" x14ac:dyDescent="0.2">
      <c r="AB168" s="38">
        <f t="shared" si="2"/>
        <v>0</v>
      </c>
      <c r="AC168" s="38" t="str">
        <f>IF(AB168=1,COUNTIF($AB$1:$AB168,1),"")</f>
        <v/>
      </c>
      <c r="AD168" s="39" t="str">
        <f>IFERROR(INDEX($Z$1:$Z$1000,MATCH(ROWS($AC$1:$AC168),$AC$1:$AC$1000,0)),"")</f>
        <v/>
      </c>
    </row>
    <row r="169" spans="28:30" x14ac:dyDescent="0.2">
      <c r="AB169" s="38">
        <f t="shared" si="2"/>
        <v>0</v>
      </c>
      <c r="AC169" s="38" t="str">
        <f>IF(AB169=1,COUNTIF($AB$1:$AB169,1),"")</f>
        <v/>
      </c>
      <c r="AD169" s="39" t="str">
        <f>IFERROR(INDEX($Z$1:$Z$1000,MATCH(ROWS($AC$1:$AC169),$AC$1:$AC$1000,0)),"")</f>
        <v/>
      </c>
    </row>
    <row r="170" spans="28:30" x14ac:dyDescent="0.2">
      <c r="AB170" s="38">
        <f t="shared" si="2"/>
        <v>0</v>
      </c>
      <c r="AC170" s="38" t="str">
        <f>IF(AB170=1,COUNTIF($AB$1:$AB170,1),"")</f>
        <v/>
      </c>
      <c r="AD170" s="39" t="str">
        <f>IFERROR(INDEX($Z$1:$Z$1000,MATCH(ROWS($AC$1:$AC170),$AC$1:$AC$1000,0)),"")</f>
        <v/>
      </c>
    </row>
    <row r="171" spans="28:30" x14ac:dyDescent="0.2">
      <c r="AB171" s="38">
        <f t="shared" si="2"/>
        <v>0</v>
      </c>
      <c r="AC171" s="38" t="str">
        <f>IF(AB171=1,COUNTIF($AB$1:$AB171,1),"")</f>
        <v/>
      </c>
      <c r="AD171" s="39" t="str">
        <f>IFERROR(INDEX($Z$1:$Z$1000,MATCH(ROWS($AC$1:$AC171),$AC$1:$AC$1000,0)),"")</f>
        <v/>
      </c>
    </row>
    <row r="172" spans="28:30" x14ac:dyDescent="0.2">
      <c r="AB172" s="38">
        <f t="shared" si="2"/>
        <v>0</v>
      </c>
      <c r="AC172" s="38" t="str">
        <f>IF(AB172=1,COUNTIF($AB$1:$AB172,1),"")</f>
        <v/>
      </c>
      <c r="AD172" s="39" t="str">
        <f>IFERROR(INDEX($Z$1:$Z$1000,MATCH(ROWS($AC$1:$AC172),$AC$1:$AC$1000,0)),"")</f>
        <v/>
      </c>
    </row>
    <row r="173" spans="28:30" x14ac:dyDescent="0.2">
      <c r="AB173" s="38">
        <f t="shared" si="2"/>
        <v>0</v>
      </c>
      <c r="AC173" s="38" t="str">
        <f>IF(AB173=1,COUNTIF($AB$1:$AB173,1),"")</f>
        <v/>
      </c>
      <c r="AD173" s="39" t="str">
        <f>IFERROR(INDEX($Z$1:$Z$1000,MATCH(ROWS($AC$1:$AC173),$AC$1:$AC$1000,0)),"")</f>
        <v/>
      </c>
    </row>
    <row r="174" spans="28:30" x14ac:dyDescent="0.2">
      <c r="AB174" s="38">
        <f t="shared" si="2"/>
        <v>0</v>
      </c>
      <c r="AC174" s="38" t="str">
        <f>IF(AB174=1,COUNTIF($AB$1:$AB174,1),"")</f>
        <v/>
      </c>
      <c r="AD174" s="39" t="str">
        <f>IFERROR(INDEX($Z$1:$Z$1000,MATCH(ROWS($AC$1:$AC174),$AC$1:$AC$1000,0)),"")</f>
        <v/>
      </c>
    </row>
    <row r="175" spans="28:30" x14ac:dyDescent="0.2">
      <c r="AB175" s="38">
        <f t="shared" si="2"/>
        <v>0</v>
      </c>
      <c r="AC175" s="38" t="str">
        <f>IF(AB175=1,COUNTIF($AB$1:$AB175,1),"")</f>
        <v/>
      </c>
      <c r="AD175" s="39" t="str">
        <f>IFERROR(INDEX($Z$1:$Z$1000,MATCH(ROWS($AC$1:$AC175),$AC$1:$AC$1000,0)),"")</f>
        <v/>
      </c>
    </row>
    <row r="176" spans="28:30" x14ac:dyDescent="0.2">
      <c r="AB176" s="38">
        <f t="shared" si="2"/>
        <v>0</v>
      </c>
      <c r="AC176" s="38" t="str">
        <f>IF(AB176=1,COUNTIF($AB$1:$AB176,1),"")</f>
        <v/>
      </c>
      <c r="AD176" s="39" t="str">
        <f>IFERROR(INDEX($Z$1:$Z$1000,MATCH(ROWS($AC$1:$AC176),$AC$1:$AC$1000,0)),"")</f>
        <v/>
      </c>
    </row>
    <row r="177" spans="28:30" x14ac:dyDescent="0.2">
      <c r="AB177" s="38">
        <f t="shared" si="2"/>
        <v>0</v>
      </c>
      <c r="AC177" s="38" t="str">
        <f>IF(AB177=1,COUNTIF($AB$1:$AB177,1),"")</f>
        <v/>
      </c>
      <c r="AD177" s="39" t="str">
        <f>IFERROR(INDEX($Z$1:$Z$1000,MATCH(ROWS($AC$1:$AC177),$AC$1:$AC$1000,0)),"")</f>
        <v/>
      </c>
    </row>
    <row r="178" spans="28:30" x14ac:dyDescent="0.2">
      <c r="AB178" s="38">
        <f t="shared" si="2"/>
        <v>0</v>
      </c>
      <c r="AC178" s="38" t="str">
        <f>IF(AB178=1,COUNTIF($AB$1:$AB178,1),"")</f>
        <v/>
      </c>
      <c r="AD178" s="39" t="str">
        <f>IFERROR(INDEX($Z$1:$Z$1000,MATCH(ROWS($AC$1:$AC178),$AC$1:$AC$1000,0)),"")</f>
        <v/>
      </c>
    </row>
    <row r="179" spans="28:30" x14ac:dyDescent="0.2">
      <c r="AB179" s="38">
        <f t="shared" si="2"/>
        <v>0</v>
      </c>
      <c r="AC179" s="38" t="str">
        <f>IF(AB179=1,COUNTIF($AB$1:$AB179,1),"")</f>
        <v/>
      </c>
      <c r="AD179" s="39" t="str">
        <f>IFERROR(INDEX($Z$1:$Z$1000,MATCH(ROWS($AC$1:$AC179),$AC$1:$AC$1000,0)),"")</f>
        <v/>
      </c>
    </row>
    <row r="180" spans="28:30" x14ac:dyDescent="0.2">
      <c r="AB180" s="38">
        <f t="shared" si="2"/>
        <v>0</v>
      </c>
      <c r="AC180" s="38" t="str">
        <f>IF(AB180=1,COUNTIF($AB$1:$AB180,1),"")</f>
        <v/>
      </c>
      <c r="AD180" s="39" t="str">
        <f>IFERROR(INDEX($Z$1:$Z$1000,MATCH(ROWS($AC$1:$AC180),$AC$1:$AC$1000,0)),"")</f>
        <v/>
      </c>
    </row>
    <row r="181" spans="28:30" x14ac:dyDescent="0.2">
      <c r="AB181" s="38">
        <f t="shared" si="2"/>
        <v>0</v>
      </c>
      <c r="AC181" s="38" t="str">
        <f>IF(AB181=1,COUNTIF($AB$1:$AB181,1),"")</f>
        <v/>
      </c>
      <c r="AD181" s="39" t="str">
        <f>IFERROR(INDEX($Z$1:$Z$1000,MATCH(ROWS($AC$1:$AC181),$AC$1:$AC$1000,0)),"")</f>
        <v/>
      </c>
    </row>
    <row r="182" spans="28:30" x14ac:dyDescent="0.2">
      <c r="AB182" s="38">
        <f t="shared" si="2"/>
        <v>0</v>
      </c>
      <c r="AC182" s="38" t="str">
        <f>IF(AB182=1,COUNTIF($AB$1:$AB182,1),"")</f>
        <v/>
      </c>
      <c r="AD182" s="39" t="str">
        <f>IFERROR(INDEX($Z$1:$Z$1000,MATCH(ROWS($AC$1:$AC182),$AC$1:$AC$1000,0)),"")</f>
        <v/>
      </c>
    </row>
    <row r="183" spans="28:30" x14ac:dyDescent="0.2">
      <c r="AB183" s="38">
        <f t="shared" si="2"/>
        <v>0</v>
      </c>
      <c r="AC183" s="38" t="str">
        <f>IF(AB183=1,COUNTIF($AB$1:$AB183,1),"")</f>
        <v/>
      </c>
      <c r="AD183" s="39" t="str">
        <f>IFERROR(INDEX($Z$1:$Z$1000,MATCH(ROWS($AC$1:$AC183),$AC$1:$AC$1000,0)),"")</f>
        <v/>
      </c>
    </row>
    <row r="184" spans="28:30" x14ac:dyDescent="0.2">
      <c r="AB184" s="38">
        <f t="shared" si="2"/>
        <v>0</v>
      </c>
      <c r="AC184" s="38" t="str">
        <f>IF(AB184=1,COUNTIF($AB$1:$AB184,1),"")</f>
        <v/>
      </c>
      <c r="AD184" s="39" t="str">
        <f>IFERROR(INDEX($Z$1:$Z$1000,MATCH(ROWS($AC$1:$AC184),$AC$1:$AC$1000,0)),"")</f>
        <v/>
      </c>
    </row>
    <row r="185" spans="28:30" x14ac:dyDescent="0.2">
      <c r="AB185" s="38">
        <f t="shared" si="2"/>
        <v>0</v>
      </c>
      <c r="AC185" s="38" t="str">
        <f>IF(AB185=1,COUNTIF($AB$1:$AB185,1),"")</f>
        <v/>
      </c>
      <c r="AD185" s="39" t="str">
        <f>IFERROR(INDEX($Z$1:$Z$1000,MATCH(ROWS($AC$1:$AC185),$AC$1:$AC$1000,0)),"")</f>
        <v/>
      </c>
    </row>
    <row r="186" spans="28:30" x14ac:dyDescent="0.2">
      <c r="AB186" s="38">
        <f t="shared" si="2"/>
        <v>0</v>
      </c>
      <c r="AC186" s="38" t="str">
        <f>IF(AB186=1,COUNTIF($AB$1:$AB186,1),"")</f>
        <v/>
      </c>
      <c r="AD186" s="39" t="str">
        <f>IFERROR(INDEX($Z$1:$Z$1000,MATCH(ROWS($AC$1:$AC186),$AC$1:$AC$1000,0)),"")</f>
        <v/>
      </c>
    </row>
    <row r="187" spans="28:30" x14ac:dyDescent="0.2">
      <c r="AB187" s="38">
        <f t="shared" si="2"/>
        <v>0</v>
      </c>
      <c r="AC187" s="38" t="str">
        <f>IF(AB187=1,COUNTIF($AB$1:$AB187,1),"")</f>
        <v/>
      </c>
      <c r="AD187" s="39" t="str">
        <f>IFERROR(INDEX($Z$1:$Z$1000,MATCH(ROWS($AC$1:$AC187),$AC$1:$AC$1000,0)),"")</f>
        <v/>
      </c>
    </row>
    <row r="188" spans="28:30" x14ac:dyDescent="0.2">
      <c r="AB188" s="38">
        <f t="shared" si="2"/>
        <v>0</v>
      </c>
      <c r="AC188" s="38" t="str">
        <f>IF(AB188=1,COUNTIF($AB$1:$AB188,1),"")</f>
        <v/>
      </c>
      <c r="AD188" s="39" t="str">
        <f>IFERROR(INDEX($Z$1:$Z$1000,MATCH(ROWS($AC$1:$AC188),$AC$1:$AC$1000,0)),"")</f>
        <v/>
      </c>
    </row>
    <row r="189" spans="28:30" x14ac:dyDescent="0.2">
      <c r="AB189" s="38">
        <f t="shared" si="2"/>
        <v>0</v>
      </c>
      <c r="AC189" s="38" t="str">
        <f>IF(AB189=1,COUNTIF($AB$1:$AB189,1),"")</f>
        <v/>
      </c>
      <c r="AD189" s="39" t="str">
        <f>IFERROR(INDEX($Z$1:$Z$1000,MATCH(ROWS($AC$1:$AC189),$AC$1:$AC$1000,0)),"")</f>
        <v/>
      </c>
    </row>
    <row r="190" spans="28:30" x14ac:dyDescent="0.2">
      <c r="AB190" s="38">
        <f t="shared" si="2"/>
        <v>0</v>
      </c>
      <c r="AC190" s="38" t="str">
        <f>IF(AB190=1,COUNTIF($AB$1:$AB190,1),"")</f>
        <v/>
      </c>
      <c r="AD190" s="39" t="str">
        <f>IFERROR(INDEX($Z$1:$Z$1000,MATCH(ROWS($AC$1:$AC190),$AC$1:$AC$1000,0)),"")</f>
        <v/>
      </c>
    </row>
    <row r="191" spans="28:30" x14ac:dyDescent="0.2">
      <c r="AB191" s="38">
        <f t="shared" si="2"/>
        <v>0</v>
      </c>
      <c r="AC191" s="38" t="str">
        <f>IF(AB191=1,COUNTIF($AB$1:$AB191,1),"")</f>
        <v/>
      </c>
      <c r="AD191" s="39" t="str">
        <f>IFERROR(INDEX($Z$1:$Z$1000,MATCH(ROWS($AC$1:$AC191),$AC$1:$AC$1000,0)),"")</f>
        <v/>
      </c>
    </row>
    <row r="192" spans="28:30" x14ac:dyDescent="0.2">
      <c r="AB192" s="38">
        <f t="shared" si="2"/>
        <v>0</v>
      </c>
      <c r="AC192" s="38" t="str">
        <f>IF(AB192=1,COUNTIF($AB$1:$AB192,1),"")</f>
        <v/>
      </c>
      <c r="AD192" s="39" t="str">
        <f>IFERROR(INDEX($Z$1:$Z$1000,MATCH(ROWS($AC$1:$AC192),$AC$1:$AC$1000,0)),"")</f>
        <v/>
      </c>
    </row>
    <row r="193" spans="28:30" x14ac:dyDescent="0.2">
      <c r="AB193" s="38">
        <f t="shared" si="2"/>
        <v>0</v>
      </c>
      <c r="AC193" s="38" t="str">
        <f>IF(AB193=1,COUNTIF($AB$1:$AB193,1),"")</f>
        <v/>
      </c>
      <c r="AD193" s="39" t="str">
        <f>IFERROR(INDEX($Z$1:$Z$1000,MATCH(ROWS($AC$1:$AC193),$AC$1:$AC$1000,0)),"")</f>
        <v/>
      </c>
    </row>
    <row r="194" spans="28:30" x14ac:dyDescent="0.2">
      <c r="AB194" s="38">
        <f t="shared" ref="AB194:AB257" si="3">--ISNUMBER(SEARCH($AA$1,Z194))</f>
        <v>0</v>
      </c>
      <c r="AC194" s="38" t="str">
        <f>IF(AB194=1,COUNTIF($AB$1:$AB194,1),"")</f>
        <v/>
      </c>
      <c r="AD194" s="39" t="str">
        <f>IFERROR(INDEX($Z$1:$Z$1000,MATCH(ROWS($AC$1:$AC194),$AC$1:$AC$1000,0)),"")</f>
        <v/>
      </c>
    </row>
    <row r="195" spans="28:30" x14ac:dyDescent="0.2">
      <c r="AB195" s="38">
        <f t="shared" si="3"/>
        <v>0</v>
      </c>
      <c r="AC195" s="38" t="str">
        <f>IF(AB195=1,COUNTIF($AB$1:$AB195,1),"")</f>
        <v/>
      </c>
      <c r="AD195" s="39" t="str">
        <f>IFERROR(INDEX($Z$1:$Z$1000,MATCH(ROWS($AC$1:$AC195),$AC$1:$AC$1000,0)),"")</f>
        <v/>
      </c>
    </row>
    <row r="196" spans="28:30" x14ac:dyDescent="0.2">
      <c r="AB196" s="38">
        <f t="shared" si="3"/>
        <v>0</v>
      </c>
      <c r="AC196" s="38" t="str">
        <f>IF(AB196=1,COUNTIF($AB$1:$AB196,1),"")</f>
        <v/>
      </c>
      <c r="AD196" s="39" t="str">
        <f>IFERROR(INDEX($Z$1:$Z$1000,MATCH(ROWS($AC$1:$AC196),$AC$1:$AC$1000,0)),"")</f>
        <v/>
      </c>
    </row>
    <row r="197" spans="28:30" x14ac:dyDescent="0.2">
      <c r="AB197" s="38">
        <f t="shared" si="3"/>
        <v>0</v>
      </c>
      <c r="AC197" s="38" t="str">
        <f>IF(AB197=1,COUNTIF($AB$1:$AB197,1),"")</f>
        <v/>
      </c>
      <c r="AD197" s="39" t="str">
        <f>IFERROR(INDEX($Z$1:$Z$1000,MATCH(ROWS($AC$1:$AC197),$AC$1:$AC$1000,0)),"")</f>
        <v/>
      </c>
    </row>
    <row r="198" spans="28:30" x14ac:dyDescent="0.2">
      <c r="AB198" s="38">
        <f t="shared" si="3"/>
        <v>0</v>
      </c>
      <c r="AC198" s="38" t="str">
        <f>IF(AB198=1,COUNTIF($AB$1:$AB198,1),"")</f>
        <v/>
      </c>
      <c r="AD198" s="39" t="str">
        <f>IFERROR(INDEX($Z$1:$Z$1000,MATCH(ROWS($AC$1:$AC198),$AC$1:$AC$1000,0)),"")</f>
        <v/>
      </c>
    </row>
    <row r="199" spans="28:30" x14ac:dyDescent="0.2">
      <c r="AB199" s="38">
        <f t="shared" si="3"/>
        <v>0</v>
      </c>
      <c r="AC199" s="38" t="str">
        <f>IF(AB199=1,COUNTIF($AB$1:$AB199,1),"")</f>
        <v/>
      </c>
      <c r="AD199" s="39" t="str">
        <f>IFERROR(INDEX($Z$1:$Z$1000,MATCH(ROWS($AC$1:$AC199),$AC$1:$AC$1000,0)),"")</f>
        <v/>
      </c>
    </row>
    <row r="200" spans="28:30" x14ac:dyDescent="0.2">
      <c r="AB200" s="38">
        <f t="shared" si="3"/>
        <v>0</v>
      </c>
      <c r="AC200" s="38" t="str">
        <f>IF(AB200=1,COUNTIF($AB$1:$AB200,1),"")</f>
        <v/>
      </c>
      <c r="AD200" s="39" t="str">
        <f>IFERROR(INDEX($Z$1:$Z$1000,MATCH(ROWS($AC$1:$AC200),$AC$1:$AC$1000,0)),"")</f>
        <v/>
      </c>
    </row>
    <row r="201" spans="28:30" x14ac:dyDescent="0.2">
      <c r="AB201" s="38">
        <f t="shared" si="3"/>
        <v>0</v>
      </c>
      <c r="AC201" s="38" t="str">
        <f>IF(AB201=1,COUNTIF($AB$1:$AB201,1),"")</f>
        <v/>
      </c>
      <c r="AD201" s="39" t="str">
        <f>IFERROR(INDEX($Z$1:$Z$1000,MATCH(ROWS($AC$1:$AC201),$AC$1:$AC$1000,0)),"")</f>
        <v/>
      </c>
    </row>
    <row r="202" spans="28:30" x14ac:dyDescent="0.2">
      <c r="AB202" s="38">
        <f t="shared" si="3"/>
        <v>0</v>
      </c>
      <c r="AC202" s="38" t="str">
        <f>IF(AB202=1,COUNTIF($AB$1:$AB202,1),"")</f>
        <v/>
      </c>
      <c r="AD202" s="39" t="str">
        <f>IFERROR(INDEX($Z$1:$Z$1000,MATCH(ROWS($AC$1:$AC202),$AC$1:$AC$1000,0)),"")</f>
        <v/>
      </c>
    </row>
    <row r="203" spans="28:30" x14ac:dyDescent="0.2">
      <c r="AB203" s="38">
        <f t="shared" si="3"/>
        <v>0</v>
      </c>
      <c r="AC203" s="38" t="str">
        <f>IF(AB203=1,COUNTIF($AB$1:$AB203,1),"")</f>
        <v/>
      </c>
      <c r="AD203" s="39" t="str">
        <f>IFERROR(INDEX($Z$1:$Z$1000,MATCH(ROWS($AC$1:$AC203),$AC$1:$AC$1000,0)),"")</f>
        <v/>
      </c>
    </row>
    <row r="204" spans="28:30" x14ac:dyDescent="0.2">
      <c r="AB204" s="38">
        <f t="shared" si="3"/>
        <v>0</v>
      </c>
      <c r="AC204" s="38" t="str">
        <f>IF(AB204=1,COUNTIF($AB$1:$AB204,1),"")</f>
        <v/>
      </c>
      <c r="AD204" s="39" t="str">
        <f>IFERROR(INDEX($Z$1:$Z$1000,MATCH(ROWS($AC$1:$AC204),$AC$1:$AC$1000,0)),"")</f>
        <v/>
      </c>
    </row>
    <row r="205" spans="28:30" x14ac:dyDescent="0.2">
      <c r="AB205" s="38">
        <f t="shared" si="3"/>
        <v>0</v>
      </c>
      <c r="AC205" s="38" t="str">
        <f>IF(AB205=1,COUNTIF($AB$1:$AB205,1),"")</f>
        <v/>
      </c>
      <c r="AD205" s="39" t="str">
        <f>IFERROR(INDEX($Z$1:$Z$1000,MATCH(ROWS($AC$1:$AC205),$AC$1:$AC$1000,0)),"")</f>
        <v/>
      </c>
    </row>
    <row r="206" spans="28:30" x14ac:dyDescent="0.2">
      <c r="AB206" s="38">
        <f t="shared" si="3"/>
        <v>0</v>
      </c>
      <c r="AC206" s="38" t="str">
        <f>IF(AB206=1,COUNTIF($AB$1:$AB206,1),"")</f>
        <v/>
      </c>
      <c r="AD206" s="39" t="str">
        <f>IFERROR(INDEX($Z$1:$Z$1000,MATCH(ROWS($AC$1:$AC206),$AC$1:$AC$1000,0)),"")</f>
        <v/>
      </c>
    </row>
    <row r="207" spans="28:30" x14ac:dyDescent="0.2">
      <c r="AB207" s="38">
        <f t="shared" si="3"/>
        <v>0</v>
      </c>
      <c r="AC207" s="38" t="str">
        <f>IF(AB207=1,COUNTIF($AB$1:$AB207,1),"")</f>
        <v/>
      </c>
      <c r="AD207" s="39" t="str">
        <f>IFERROR(INDEX($Z$1:$Z$1000,MATCH(ROWS($AC$1:$AC207),$AC$1:$AC$1000,0)),"")</f>
        <v/>
      </c>
    </row>
    <row r="208" spans="28:30" x14ac:dyDescent="0.2">
      <c r="AB208" s="38">
        <f t="shared" si="3"/>
        <v>0</v>
      </c>
      <c r="AC208" s="38" t="str">
        <f>IF(AB208=1,COUNTIF($AB$1:$AB208,1),"")</f>
        <v/>
      </c>
      <c r="AD208" s="39" t="str">
        <f>IFERROR(INDEX($Z$1:$Z$1000,MATCH(ROWS($AC$1:$AC208),$AC$1:$AC$1000,0)),"")</f>
        <v/>
      </c>
    </row>
    <row r="209" spans="28:30" x14ac:dyDescent="0.2">
      <c r="AB209" s="38">
        <f t="shared" si="3"/>
        <v>0</v>
      </c>
      <c r="AC209" s="38" t="str">
        <f>IF(AB209=1,COUNTIF($AB$1:$AB209,1),"")</f>
        <v/>
      </c>
      <c r="AD209" s="39" t="str">
        <f>IFERROR(INDEX($Z$1:$Z$1000,MATCH(ROWS($AC$1:$AC209),$AC$1:$AC$1000,0)),"")</f>
        <v/>
      </c>
    </row>
    <row r="210" spans="28:30" x14ac:dyDescent="0.2">
      <c r="AB210" s="38">
        <f t="shared" si="3"/>
        <v>0</v>
      </c>
      <c r="AC210" s="38" t="str">
        <f>IF(AB210=1,COUNTIF($AB$1:$AB210,1),"")</f>
        <v/>
      </c>
      <c r="AD210" s="39" t="str">
        <f>IFERROR(INDEX($Z$1:$Z$1000,MATCH(ROWS($AC$1:$AC210),$AC$1:$AC$1000,0)),"")</f>
        <v/>
      </c>
    </row>
    <row r="211" spans="28:30" x14ac:dyDescent="0.2">
      <c r="AB211" s="38">
        <f t="shared" si="3"/>
        <v>0</v>
      </c>
      <c r="AC211" s="38" t="str">
        <f>IF(AB211=1,COUNTIF($AB$1:$AB211,1),"")</f>
        <v/>
      </c>
      <c r="AD211" s="39" t="str">
        <f>IFERROR(INDEX($Z$1:$Z$1000,MATCH(ROWS($AC$1:$AC211),$AC$1:$AC$1000,0)),"")</f>
        <v/>
      </c>
    </row>
    <row r="212" spans="28:30" x14ac:dyDescent="0.2">
      <c r="AB212" s="38">
        <f t="shared" si="3"/>
        <v>0</v>
      </c>
      <c r="AC212" s="38" t="str">
        <f>IF(AB212=1,COUNTIF($AB$1:$AB212,1),"")</f>
        <v/>
      </c>
      <c r="AD212" s="39" t="str">
        <f>IFERROR(INDEX($Z$1:$Z$1000,MATCH(ROWS($AC$1:$AC212),$AC$1:$AC$1000,0)),"")</f>
        <v/>
      </c>
    </row>
    <row r="213" spans="28:30" x14ac:dyDescent="0.2">
      <c r="AB213" s="38">
        <f t="shared" si="3"/>
        <v>0</v>
      </c>
      <c r="AC213" s="38" t="str">
        <f>IF(AB213=1,COUNTIF($AB$1:$AB213,1),"")</f>
        <v/>
      </c>
      <c r="AD213" s="39" t="str">
        <f>IFERROR(INDEX($Z$1:$Z$1000,MATCH(ROWS($AC$1:$AC213),$AC$1:$AC$1000,0)),"")</f>
        <v/>
      </c>
    </row>
    <row r="214" spans="28:30" x14ac:dyDescent="0.2">
      <c r="AB214" s="38">
        <f t="shared" si="3"/>
        <v>0</v>
      </c>
      <c r="AC214" s="38" t="str">
        <f>IF(AB214=1,COUNTIF($AB$1:$AB214,1),"")</f>
        <v/>
      </c>
      <c r="AD214" s="39" t="str">
        <f>IFERROR(INDEX($Z$1:$Z$1000,MATCH(ROWS($AC$1:$AC214),$AC$1:$AC$1000,0)),"")</f>
        <v/>
      </c>
    </row>
    <row r="215" spans="28:30" x14ac:dyDescent="0.2">
      <c r="AB215" s="38">
        <f t="shared" si="3"/>
        <v>0</v>
      </c>
      <c r="AC215" s="38" t="str">
        <f>IF(AB215=1,COUNTIF($AB$1:$AB215,1),"")</f>
        <v/>
      </c>
      <c r="AD215" s="39" t="str">
        <f>IFERROR(INDEX($Z$1:$Z$1000,MATCH(ROWS($AC$1:$AC215),$AC$1:$AC$1000,0)),"")</f>
        <v/>
      </c>
    </row>
    <row r="216" spans="28:30" x14ac:dyDescent="0.2">
      <c r="AB216" s="38">
        <f t="shared" si="3"/>
        <v>0</v>
      </c>
      <c r="AC216" s="38" t="str">
        <f>IF(AB216=1,COUNTIF($AB$1:$AB216,1),"")</f>
        <v/>
      </c>
      <c r="AD216" s="39" t="str">
        <f>IFERROR(INDEX($Z$1:$Z$1000,MATCH(ROWS($AC$1:$AC216),$AC$1:$AC$1000,0)),"")</f>
        <v/>
      </c>
    </row>
    <row r="217" spans="28:30" x14ac:dyDescent="0.2">
      <c r="AB217" s="38">
        <f t="shared" si="3"/>
        <v>0</v>
      </c>
      <c r="AC217" s="38" t="str">
        <f>IF(AB217=1,COUNTIF($AB$1:$AB217,1),"")</f>
        <v/>
      </c>
      <c r="AD217" s="39" t="str">
        <f>IFERROR(INDEX($Z$1:$Z$1000,MATCH(ROWS($AC$1:$AC217),$AC$1:$AC$1000,0)),"")</f>
        <v/>
      </c>
    </row>
    <row r="218" spans="28:30" x14ac:dyDescent="0.2">
      <c r="AB218" s="38">
        <f t="shared" si="3"/>
        <v>0</v>
      </c>
      <c r="AC218" s="38" t="str">
        <f>IF(AB218=1,COUNTIF($AB$1:$AB218,1),"")</f>
        <v/>
      </c>
      <c r="AD218" s="39" t="str">
        <f>IFERROR(INDEX($Z$1:$Z$1000,MATCH(ROWS($AC$1:$AC218),$AC$1:$AC$1000,0)),"")</f>
        <v/>
      </c>
    </row>
    <row r="219" spans="28:30" x14ac:dyDescent="0.2">
      <c r="AB219" s="38">
        <f t="shared" si="3"/>
        <v>0</v>
      </c>
      <c r="AC219" s="38" t="str">
        <f>IF(AB219=1,COUNTIF($AB$1:$AB219,1),"")</f>
        <v/>
      </c>
      <c r="AD219" s="39" t="str">
        <f>IFERROR(INDEX($Z$1:$Z$1000,MATCH(ROWS($AC$1:$AC219),$AC$1:$AC$1000,0)),"")</f>
        <v/>
      </c>
    </row>
    <row r="220" spans="28:30" x14ac:dyDescent="0.2">
      <c r="AB220" s="38">
        <f t="shared" si="3"/>
        <v>0</v>
      </c>
      <c r="AC220" s="38" t="str">
        <f>IF(AB220=1,COUNTIF($AB$1:$AB220,1),"")</f>
        <v/>
      </c>
      <c r="AD220" s="39" t="str">
        <f>IFERROR(INDEX($Z$1:$Z$1000,MATCH(ROWS($AC$1:$AC220),$AC$1:$AC$1000,0)),"")</f>
        <v/>
      </c>
    </row>
    <row r="221" spans="28:30" x14ac:dyDescent="0.2">
      <c r="AB221" s="38">
        <f t="shared" si="3"/>
        <v>0</v>
      </c>
      <c r="AC221" s="38" t="str">
        <f>IF(AB221=1,COUNTIF($AB$1:$AB221,1),"")</f>
        <v/>
      </c>
      <c r="AD221" s="39" t="str">
        <f>IFERROR(INDEX($Z$1:$Z$1000,MATCH(ROWS($AC$1:$AC221),$AC$1:$AC$1000,0)),"")</f>
        <v/>
      </c>
    </row>
    <row r="222" spans="28:30" x14ac:dyDescent="0.2">
      <c r="AB222" s="38">
        <f t="shared" si="3"/>
        <v>0</v>
      </c>
      <c r="AC222" s="38" t="str">
        <f>IF(AB222=1,COUNTIF($AB$1:$AB222,1),"")</f>
        <v/>
      </c>
      <c r="AD222" s="39" t="str">
        <f>IFERROR(INDEX($Z$1:$Z$1000,MATCH(ROWS($AC$1:$AC222),$AC$1:$AC$1000,0)),"")</f>
        <v/>
      </c>
    </row>
    <row r="223" spans="28:30" x14ac:dyDescent="0.2">
      <c r="AB223" s="38">
        <f t="shared" si="3"/>
        <v>0</v>
      </c>
      <c r="AC223" s="38" t="str">
        <f>IF(AB223=1,COUNTIF($AB$1:$AB223,1),"")</f>
        <v/>
      </c>
      <c r="AD223" s="39" t="str">
        <f>IFERROR(INDEX($Z$1:$Z$1000,MATCH(ROWS($AC$1:$AC223),$AC$1:$AC$1000,0)),"")</f>
        <v/>
      </c>
    </row>
    <row r="224" spans="28:30" x14ac:dyDescent="0.2">
      <c r="AB224" s="38">
        <f t="shared" si="3"/>
        <v>0</v>
      </c>
      <c r="AC224" s="38" t="str">
        <f>IF(AB224=1,COUNTIF($AB$1:$AB224,1),"")</f>
        <v/>
      </c>
      <c r="AD224" s="39" t="str">
        <f>IFERROR(INDEX($Z$1:$Z$1000,MATCH(ROWS($AC$1:$AC224),$AC$1:$AC$1000,0)),"")</f>
        <v/>
      </c>
    </row>
    <row r="225" spans="28:30" x14ac:dyDescent="0.2">
      <c r="AB225" s="38">
        <f t="shared" si="3"/>
        <v>0</v>
      </c>
      <c r="AC225" s="38" t="str">
        <f>IF(AB225=1,COUNTIF($AB$1:$AB225,1),"")</f>
        <v/>
      </c>
      <c r="AD225" s="39" t="str">
        <f>IFERROR(INDEX($Z$1:$Z$1000,MATCH(ROWS($AC$1:$AC225),$AC$1:$AC$1000,0)),"")</f>
        <v/>
      </c>
    </row>
    <row r="226" spans="28:30" x14ac:dyDescent="0.2">
      <c r="AB226" s="38">
        <f t="shared" si="3"/>
        <v>0</v>
      </c>
      <c r="AC226" s="38" t="str">
        <f>IF(AB226=1,COUNTIF($AB$1:$AB226,1),"")</f>
        <v/>
      </c>
      <c r="AD226" s="39" t="str">
        <f>IFERROR(INDEX($Z$1:$Z$1000,MATCH(ROWS($AC$1:$AC226),$AC$1:$AC$1000,0)),"")</f>
        <v/>
      </c>
    </row>
    <row r="227" spans="28:30" x14ac:dyDescent="0.2">
      <c r="AB227" s="38">
        <f t="shared" si="3"/>
        <v>0</v>
      </c>
      <c r="AC227" s="38" t="str">
        <f>IF(AB227=1,COUNTIF($AB$1:$AB227,1),"")</f>
        <v/>
      </c>
      <c r="AD227" s="39" t="str">
        <f>IFERROR(INDEX($Z$1:$Z$1000,MATCH(ROWS($AC$1:$AC227),$AC$1:$AC$1000,0)),"")</f>
        <v/>
      </c>
    </row>
    <row r="228" spans="28:30" x14ac:dyDescent="0.2">
      <c r="AB228" s="38">
        <f t="shared" si="3"/>
        <v>0</v>
      </c>
      <c r="AC228" s="38" t="str">
        <f>IF(AB228=1,COUNTIF($AB$1:$AB228,1),"")</f>
        <v/>
      </c>
      <c r="AD228" s="39" t="str">
        <f>IFERROR(INDEX($Z$1:$Z$1000,MATCH(ROWS($AC$1:$AC228),$AC$1:$AC$1000,0)),"")</f>
        <v/>
      </c>
    </row>
    <row r="229" spans="28:30" x14ac:dyDescent="0.2">
      <c r="AB229" s="38">
        <f t="shared" si="3"/>
        <v>0</v>
      </c>
      <c r="AC229" s="38" t="str">
        <f>IF(AB229=1,COUNTIF($AB$1:$AB229,1),"")</f>
        <v/>
      </c>
      <c r="AD229" s="39" t="str">
        <f>IFERROR(INDEX($Z$1:$Z$1000,MATCH(ROWS($AC$1:$AC229),$AC$1:$AC$1000,0)),"")</f>
        <v/>
      </c>
    </row>
    <row r="230" spans="28:30" x14ac:dyDescent="0.2">
      <c r="AB230" s="38">
        <f t="shared" si="3"/>
        <v>0</v>
      </c>
      <c r="AC230" s="38" t="str">
        <f>IF(AB230=1,COUNTIF($AB$1:$AB230,1),"")</f>
        <v/>
      </c>
      <c r="AD230" s="39" t="str">
        <f>IFERROR(INDEX($Z$1:$Z$1000,MATCH(ROWS($AC$1:$AC230),$AC$1:$AC$1000,0)),"")</f>
        <v/>
      </c>
    </row>
    <row r="231" spans="28:30" x14ac:dyDescent="0.2">
      <c r="AB231" s="38">
        <f t="shared" si="3"/>
        <v>0</v>
      </c>
      <c r="AC231" s="38" t="str">
        <f>IF(AB231=1,COUNTIF($AB$1:$AB231,1),"")</f>
        <v/>
      </c>
      <c r="AD231" s="39" t="str">
        <f>IFERROR(INDEX($Z$1:$Z$1000,MATCH(ROWS($AC$1:$AC231),$AC$1:$AC$1000,0)),"")</f>
        <v/>
      </c>
    </row>
    <row r="232" spans="28:30" x14ac:dyDescent="0.2">
      <c r="AB232" s="38">
        <f t="shared" si="3"/>
        <v>0</v>
      </c>
      <c r="AC232" s="38" t="str">
        <f>IF(AB232=1,COUNTIF($AB$1:$AB232,1),"")</f>
        <v/>
      </c>
      <c r="AD232" s="39" t="str">
        <f>IFERROR(INDEX($Z$1:$Z$1000,MATCH(ROWS($AC$1:$AC232),$AC$1:$AC$1000,0)),"")</f>
        <v/>
      </c>
    </row>
    <row r="233" spans="28:30" x14ac:dyDescent="0.2">
      <c r="AB233" s="38">
        <f t="shared" si="3"/>
        <v>0</v>
      </c>
      <c r="AC233" s="38" t="str">
        <f>IF(AB233=1,COUNTIF($AB$1:$AB233,1),"")</f>
        <v/>
      </c>
      <c r="AD233" s="39" t="str">
        <f>IFERROR(INDEX($Z$1:$Z$1000,MATCH(ROWS($AC$1:$AC233),$AC$1:$AC$1000,0)),"")</f>
        <v/>
      </c>
    </row>
    <row r="234" spans="28:30" x14ac:dyDescent="0.2">
      <c r="AB234" s="38">
        <f t="shared" si="3"/>
        <v>0</v>
      </c>
      <c r="AC234" s="38" t="str">
        <f>IF(AB234=1,COUNTIF($AB$1:$AB234,1),"")</f>
        <v/>
      </c>
      <c r="AD234" s="39" t="str">
        <f>IFERROR(INDEX($Z$1:$Z$1000,MATCH(ROWS($AC$1:$AC234),$AC$1:$AC$1000,0)),"")</f>
        <v/>
      </c>
    </row>
    <row r="235" spans="28:30" x14ac:dyDescent="0.2">
      <c r="AB235" s="38">
        <f t="shared" si="3"/>
        <v>0</v>
      </c>
      <c r="AC235" s="38" t="str">
        <f>IF(AB235=1,COUNTIF($AB$1:$AB235,1),"")</f>
        <v/>
      </c>
      <c r="AD235" s="39" t="str">
        <f>IFERROR(INDEX($Z$1:$Z$1000,MATCH(ROWS($AC$1:$AC235),$AC$1:$AC$1000,0)),"")</f>
        <v/>
      </c>
    </row>
    <row r="236" spans="28:30" x14ac:dyDescent="0.2">
      <c r="AB236" s="38">
        <f t="shared" si="3"/>
        <v>0</v>
      </c>
      <c r="AC236" s="38" t="str">
        <f>IF(AB236=1,COUNTIF($AB$1:$AB236,1),"")</f>
        <v/>
      </c>
      <c r="AD236" s="39" t="str">
        <f>IFERROR(INDEX($Z$1:$Z$1000,MATCH(ROWS($AC$1:$AC236),$AC$1:$AC$1000,0)),"")</f>
        <v/>
      </c>
    </row>
    <row r="237" spans="28:30" x14ac:dyDescent="0.2">
      <c r="AB237" s="38">
        <f t="shared" si="3"/>
        <v>0</v>
      </c>
      <c r="AC237" s="38" t="str">
        <f>IF(AB237=1,COUNTIF($AB$1:$AB237,1),"")</f>
        <v/>
      </c>
      <c r="AD237" s="39" t="str">
        <f>IFERROR(INDEX($Z$1:$Z$1000,MATCH(ROWS($AC$1:$AC237),$AC$1:$AC$1000,0)),"")</f>
        <v/>
      </c>
    </row>
    <row r="238" spans="28:30" x14ac:dyDescent="0.2">
      <c r="AB238" s="38">
        <f t="shared" si="3"/>
        <v>0</v>
      </c>
      <c r="AC238" s="38" t="str">
        <f>IF(AB238=1,COUNTIF($AB$1:$AB238,1),"")</f>
        <v/>
      </c>
      <c r="AD238" s="39" t="str">
        <f>IFERROR(INDEX($Z$1:$Z$1000,MATCH(ROWS($AC$1:$AC238),$AC$1:$AC$1000,0)),"")</f>
        <v/>
      </c>
    </row>
    <row r="239" spans="28:30" x14ac:dyDescent="0.2">
      <c r="AB239" s="38">
        <f t="shared" si="3"/>
        <v>0</v>
      </c>
      <c r="AC239" s="38" t="str">
        <f>IF(AB239=1,COUNTIF($AB$1:$AB239,1),"")</f>
        <v/>
      </c>
      <c r="AD239" s="39" t="str">
        <f>IFERROR(INDEX($Z$1:$Z$1000,MATCH(ROWS($AC$1:$AC239),$AC$1:$AC$1000,0)),"")</f>
        <v/>
      </c>
    </row>
    <row r="240" spans="28:30" x14ac:dyDescent="0.2">
      <c r="AB240" s="38">
        <f t="shared" si="3"/>
        <v>0</v>
      </c>
      <c r="AC240" s="38" t="str">
        <f>IF(AB240=1,COUNTIF($AB$1:$AB240,1),"")</f>
        <v/>
      </c>
      <c r="AD240" s="39" t="str">
        <f>IFERROR(INDEX($Z$1:$Z$1000,MATCH(ROWS($AC$1:$AC240),$AC$1:$AC$1000,0)),"")</f>
        <v/>
      </c>
    </row>
    <row r="241" spans="28:30" x14ac:dyDescent="0.2">
      <c r="AB241" s="38">
        <f t="shared" si="3"/>
        <v>0</v>
      </c>
      <c r="AC241" s="38" t="str">
        <f>IF(AB241=1,COUNTIF($AB$1:$AB241,1),"")</f>
        <v/>
      </c>
      <c r="AD241" s="39" t="str">
        <f>IFERROR(INDEX($Z$1:$Z$1000,MATCH(ROWS($AC$1:$AC241),$AC$1:$AC$1000,0)),"")</f>
        <v/>
      </c>
    </row>
    <row r="242" spans="28:30" x14ac:dyDescent="0.2">
      <c r="AB242" s="38">
        <f t="shared" si="3"/>
        <v>0</v>
      </c>
      <c r="AC242" s="38" t="str">
        <f>IF(AB242=1,COUNTIF($AB$1:$AB242,1),"")</f>
        <v/>
      </c>
      <c r="AD242" s="39" t="str">
        <f>IFERROR(INDEX($Z$1:$Z$1000,MATCH(ROWS($AC$1:$AC242),$AC$1:$AC$1000,0)),"")</f>
        <v/>
      </c>
    </row>
    <row r="243" spans="28:30" x14ac:dyDescent="0.2">
      <c r="AB243" s="38">
        <f t="shared" si="3"/>
        <v>0</v>
      </c>
      <c r="AC243" s="38" t="str">
        <f>IF(AB243=1,COUNTIF($AB$1:$AB243,1),"")</f>
        <v/>
      </c>
      <c r="AD243" s="39" t="str">
        <f>IFERROR(INDEX($Z$1:$Z$1000,MATCH(ROWS($AC$1:$AC243),$AC$1:$AC$1000,0)),"")</f>
        <v/>
      </c>
    </row>
    <row r="244" spans="28:30" x14ac:dyDescent="0.2">
      <c r="AB244" s="38">
        <f t="shared" si="3"/>
        <v>0</v>
      </c>
      <c r="AC244" s="38" t="str">
        <f>IF(AB244=1,COUNTIF($AB$1:$AB244,1),"")</f>
        <v/>
      </c>
      <c r="AD244" s="39" t="str">
        <f>IFERROR(INDEX($Z$1:$Z$1000,MATCH(ROWS($AC$1:$AC244),$AC$1:$AC$1000,0)),"")</f>
        <v/>
      </c>
    </row>
    <row r="245" spans="28:30" x14ac:dyDescent="0.2">
      <c r="AB245" s="38">
        <f t="shared" si="3"/>
        <v>0</v>
      </c>
      <c r="AC245" s="38" t="str">
        <f>IF(AB245=1,COUNTIF($AB$1:$AB245,1),"")</f>
        <v/>
      </c>
      <c r="AD245" s="39" t="str">
        <f>IFERROR(INDEX($Z$1:$Z$1000,MATCH(ROWS($AC$1:$AC245),$AC$1:$AC$1000,0)),"")</f>
        <v/>
      </c>
    </row>
    <row r="246" spans="28:30" x14ac:dyDescent="0.2">
      <c r="AB246" s="38">
        <f t="shared" si="3"/>
        <v>0</v>
      </c>
      <c r="AC246" s="38" t="str">
        <f>IF(AB246=1,COUNTIF($AB$1:$AB246,1),"")</f>
        <v/>
      </c>
      <c r="AD246" s="39" t="str">
        <f>IFERROR(INDEX($Z$1:$Z$1000,MATCH(ROWS($AC$1:$AC246),$AC$1:$AC$1000,0)),"")</f>
        <v/>
      </c>
    </row>
    <row r="247" spans="28:30" x14ac:dyDescent="0.2">
      <c r="AB247" s="38">
        <f t="shared" si="3"/>
        <v>0</v>
      </c>
      <c r="AC247" s="38" t="str">
        <f>IF(AB247=1,COUNTIF($AB$1:$AB247,1),"")</f>
        <v/>
      </c>
      <c r="AD247" s="39" t="str">
        <f>IFERROR(INDEX($Z$1:$Z$1000,MATCH(ROWS($AC$1:$AC247),$AC$1:$AC$1000,0)),"")</f>
        <v/>
      </c>
    </row>
    <row r="248" spans="28:30" x14ac:dyDescent="0.2">
      <c r="AB248" s="38">
        <f t="shared" si="3"/>
        <v>0</v>
      </c>
      <c r="AC248" s="38" t="str">
        <f>IF(AB248=1,COUNTIF($AB$1:$AB248,1),"")</f>
        <v/>
      </c>
      <c r="AD248" s="39" t="str">
        <f>IFERROR(INDEX($Z$1:$Z$1000,MATCH(ROWS($AC$1:$AC248),$AC$1:$AC$1000,0)),"")</f>
        <v/>
      </c>
    </row>
    <row r="249" spans="28:30" x14ac:dyDescent="0.2">
      <c r="AB249" s="38">
        <f t="shared" si="3"/>
        <v>0</v>
      </c>
      <c r="AC249" s="38" t="str">
        <f>IF(AB249=1,COUNTIF($AB$1:$AB249,1),"")</f>
        <v/>
      </c>
      <c r="AD249" s="39" t="str">
        <f>IFERROR(INDEX($Z$1:$Z$1000,MATCH(ROWS($AC$1:$AC249),$AC$1:$AC$1000,0)),"")</f>
        <v/>
      </c>
    </row>
    <row r="250" spans="28:30" x14ac:dyDescent="0.2">
      <c r="AB250" s="38">
        <f t="shared" si="3"/>
        <v>0</v>
      </c>
      <c r="AC250" s="38" t="str">
        <f>IF(AB250=1,COUNTIF($AB$1:$AB250,1),"")</f>
        <v/>
      </c>
      <c r="AD250" s="39" t="str">
        <f>IFERROR(INDEX($Z$1:$Z$1000,MATCH(ROWS($AC$1:$AC250),$AC$1:$AC$1000,0)),"")</f>
        <v/>
      </c>
    </row>
    <row r="251" spans="28:30" x14ac:dyDescent="0.2">
      <c r="AB251" s="38">
        <f t="shared" si="3"/>
        <v>0</v>
      </c>
      <c r="AC251" s="38" t="str">
        <f>IF(AB251=1,COUNTIF($AB$1:$AB251,1),"")</f>
        <v/>
      </c>
      <c r="AD251" s="39" t="str">
        <f>IFERROR(INDEX($Z$1:$Z$1000,MATCH(ROWS($AC$1:$AC251),$AC$1:$AC$1000,0)),"")</f>
        <v/>
      </c>
    </row>
    <row r="252" spans="28:30" x14ac:dyDescent="0.2">
      <c r="AB252" s="38">
        <f t="shared" si="3"/>
        <v>0</v>
      </c>
      <c r="AC252" s="38" t="str">
        <f>IF(AB252=1,COUNTIF($AB$1:$AB252,1),"")</f>
        <v/>
      </c>
      <c r="AD252" s="39" t="str">
        <f>IFERROR(INDEX($Z$1:$Z$1000,MATCH(ROWS($AC$1:$AC252),$AC$1:$AC$1000,0)),"")</f>
        <v/>
      </c>
    </row>
    <row r="253" spans="28:30" x14ac:dyDescent="0.2">
      <c r="AB253" s="38">
        <f t="shared" si="3"/>
        <v>0</v>
      </c>
      <c r="AC253" s="38" t="str">
        <f>IF(AB253=1,COUNTIF($AB$1:$AB253,1),"")</f>
        <v/>
      </c>
      <c r="AD253" s="39" t="str">
        <f>IFERROR(INDEX($Z$1:$Z$1000,MATCH(ROWS($AC$1:$AC253),$AC$1:$AC$1000,0)),"")</f>
        <v/>
      </c>
    </row>
    <row r="254" spans="28:30" x14ac:dyDescent="0.2">
      <c r="AB254" s="38">
        <f t="shared" si="3"/>
        <v>0</v>
      </c>
      <c r="AC254" s="38" t="str">
        <f>IF(AB254=1,COUNTIF($AB$1:$AB254,1),"")</f>
        <v/>
      </c>
      <c r="AD254" s="39" t="str">
        <f>IFERROR(INDEX($Z$1:$Z$1000,MATCH(ROWS($AC$1:$AC254),$AC$1:$AC$1000,0)),"")</f>
        <v/>
      </c>
    </row>
    <row r="255" spans="28:30" x14ac:dyDescent="0.2">
      <c r="AB255" s="38">
        <f t="shared" si="3"/>
        <v>0</v>
      </c>
      <c r="AC255" s="38" t="str">
        <f>IF(AB255=1,COUNTIF($AB$1:$AB255,1),"")</f>
        <v/>
      </c>
      <c r="AD255" s="39" t="str">
        <f>IFERROR(INDEX($Z$1:$Z$1000,MATCH(ROWS($AC$1:$AC255),$AC$1:$AC$1000,0)),"")</f>
        <v/>
      </c>
    </row>
    <row r="256" spans="28:30" x14ac:dyDescent="0.2">
      <c r="AB256" s="38">
        <f t="shared" si="3"/>
        <v>0</v>
      </c>
      <c r="AC256" s="38" t="str">
        <f>IF(AB256=1,COUNTIF($AB$1:$AB256,1),"")</f>
        <v/>
      </c>
      <c r="AD256" s="39" t="str">
        <f>IFERROR(INDEX($Z$1:$Z$1000,MATCH(ROWS($AC$1:$AC256),$AC$1:$AC$1000,0)),"")</f>
        <v/>
      </c>
    </row>
    <row r="257" spans="28:30" x14ac:dyDescent="0.2">
      <c r="AB257" s="38">
        <f t="shared" si="3"/>
        <v>0</v>
      </c>
      <c r="AC257" s="38" t="str">
        <f>IF(AB257=1,COUNTIF($AB$1:$AB257,1),"")</f>
        <v/>
      </c>
      <c r="AD257" s="39" t="str">
        <f>IFERROR(INDEX($Z$1:$Z$1000,MATCH(ROWS($AC$1:$AC257),$AC$1:$AC$1000,0)),"")</f>
        <v/>
      </c>
    </row>
    <row r="258" spans="28:30" x14ac:dyDescent="0.2">
      <c r="AB258" s="38">
        <f t="shared" ref="AB258:AB321" si="4">--ISNUMBER(SEARCH($AA$1,Z258))</f>
        <v>0</v>
      </c>
      <c r="AC258" s="38" t="str">
        <f>IF(AB258=1,COUNTIF($AB$1:$AB258,1),"")</f>
        <v/>
      </c>
      <c r="AD258" s="39" t="str">
        <f>IFERROR(INDEX($Z$1:$Z$1000,MATCH(ROWS($AC$1:$AC258),$AC$1:$AC$1000,0)),"")</f>
        <v/>
      </c>
    </row>
    <row r="259" spans="28:30" x14ac:dyDescent="0.2">
      <c r="AB259" s="38">
        <f t="shared" si="4"/>
        <v>0</v>
      </c>
      <c r="AC259" s="38" t="str">
        <f>IF(AB259=1,COUNTIF($AB$1:$AB259,1),"")</f>
        <v/>
      </c>
      <c r="AD259" s="39" t="str">
        <f>IFERROR(INDEX($Z$1:$Z$1000,MATCH(ROWS($AC$1:$AC259),$AC$1:$AC$1000,0)),"")</f>
        <v/>
      </c>
    </row>
    <row r="260" spans="28:30" x14ac:dyDescent="0.2">
      <c r="AB260" s="38">
        <f t="shared" si="4"/>
        <v>0</v>
      </c>
      <c r="AC260" s="38" t="str">
        <f>IF(AB260=1,COUNTIF($AB$1:$AB260,1),"")</f>
        <v/>
      </c>
      <c r="AD260" s="39" t="str">
        <f>IFERROR(INDEX($Z$1:$Z$1000,MATCH(ROWS($AC$1:$AC260),$AC$1:$AC$1000,0)),"")</f>
        <v/>
      </c>
    </row>
    <row r="261" spans="28:30" x14ac:dyDescent="0.2">
      <c r="AB261" s="38">
        <f t="shared" si="4"/>
        <v>0</v>
      </c>
      <c r="AC261" s="38" t="str">
        <f>IF(AB261=1,COUNTIF($AB$1:$AB261,1),"")</f>
        <v/>
      </c>
      <c r="AD261" s="39" t="str">
        <f>IFERROR(INDEX($Z$1:$Z$1000,MATCH(ROWS($AC$1:$AC261),$AC$1:$AC$1000,0)),"")</f>
        <v/>
      </c>
    </row>
    <row r="262" spans="28:30" x14ac:dyDescent="0.2">
      <c r="AB262" s="38">
        <f t="shared" si="4"/>
        <v>0</v>
      </c>
      <c r="AC262" s="38" t="str">
        <f>IF(AB262=1,COUNTIF($AB$1:$AB262,1),"")</f>
        <v/>
      </c>
      <c r="AD262" s="39" t="str">
        <f>IFERROR(INDEX($Z$1:$Z$1000,MATCH(ROWS($AC$1:$AC262),$AC$1:$AC$1000,0)),"")</f>
        <v/>
      </c>
    </row>
    <row r="263" spans="28:30" x14ac:dyDescent="0.2">
      <c r="AB263" s="38">
        <f t="shared" si="4"/>
        <v>0</v>
      </c>
      <c r="AC263" s="38" t="str">
        <f>IF(AB263=1,COUNTIF($AB$1:$AB263,1),"")</f>
        <v/>
      </c>
      <c r="AD263" s="39" t="str">
        <f>IFERROR(INDEX($Z$1:$Z$1000,MATCH(ROWS($AC$1:$AC263),$AC$1:$AC$1000,0)),"")</f>
        <v/>
      </c>
    </row>
    <row r="264" spans="28:30" x14ac:dyDescent="0.2">
      <c r="AB264" s="38">
        <f t="shared" si="4"/>
        <v>0</v>
      </c>
      <c r="AC264" s="38" t="str">
        <f>IF(AB264=1,COUNTIF($AB$1:$AB264,1),"")</f>
        <v/>
      </c>
      <c r="AD264" s="39" t="str">
        <f>IFERROR(INDEX($Z$1:$Z$1000,MATCH(ROWS($AC$1:$AC264),$AC$1:$AC$1000,0)),"")</f>
        <v/>
      </c>
    </row>
    <row r="265" spans="28:30" x14ac:dyDescent="0.2">
      <c r="AB265" s="38">
        <f t="shared" si="4"/>
        <v>0</v>
      </c>
      <c r="AC265" s="38" t="str">
        <f>IF(AB265=1,COUNTIF($AB$1:$AB265,1),"")</f>
        <v/>
      </c>
      <c r="AD265" s="39" t="str">
        <f>IFERROR(INDEX($Z$1:$Z$1000,MATCH(ROWS($AC$1:$AC265),$AC$1:$AC$1000,0)),"")</f>
        <v/>
      </c>
    </row>
    <row r="266" spans="28:30" x14ac:dyDescent="0.2">
      <c r="AB266" s="38">
        <f t="shared" si="4"/>
        <v>0</v>
      </c>
      <c r="AC266" s="38" t="str">
        <f>IF(AB266=1,COUNTIF($AB$1:$AB266,1),"")</f>
        <v/>
      </c>
      <c r="AD266" s="39" t="str">
        <f>IFERROR(INDEX($Z$1:$Z$1000,MATCH(ROWS($AC$1:$AC266),$AC$1:$AC$1000,0)),"")</f>
        <v/>
      </c>
    </row>
    <row r="267" spans="28:30" x14ac:dyDescent="0.2">
      <c r="AB267" s="38">
        <f t="shared" si="4"/>
        <v>0</v>
      </c>
      <c r="AC267" s="38" t="str">
        <f>IF(AB267=1,COUNTIF($AB$1:$AB267,1),"")</f>
        <v/>
      </c>
      <c r="AD267" s="39" t="str">
        <f>IFERROR(INDEX($Z$1:$Z$1000,MATCH(ROWS($AC$1:$AC267),$AC$1:$AC$1000,0)),"")</f>
        <v/>
      </c>
    </row>
    <row r="268" spans="28:30" x14ac:dyDescent="0.2">
      <c r="AB268" s="38">
        <f t="shared" si="4"/>
        <v>0</v>
      </c>
      <c r="AC268" s="38" t="str">
        <f>IF(AB268=1,COUNTIF($AB$1:$AB268,1),"")</f>
        <v/>
      </c>
      <c r="AD268" s="39" t="str">
        <f>IFERROR(INDEX($Z$1:$Z$1000,MATCH(ROWS($AC$1:$AC268),$AC$1:$AC$1000,0)),"")</f>
        <v/>
      </c>
    </row>
    <row r="269" spans="28:30" x14ac:dyDescent="0.2">
      <c r="AB269" s="38">
        <f t="shared" si="4"/>
        <v>0</v>
      </c>
      <c r="AC269" s="38" t="str">
        <f>IF(AB269=1,COUNTIF($AB$1:$AB269,1),"")</f>
        <v/>
      </c>
      <c r="AD269" s="39" t="str">
        <f>IFERROR(INDEX($Z$1:$Z$1000,MATCH(ROWS($AC$1:$AC269),$AC$1:$AC$1000,0)),"")</f>
        <v/>
      </c>
    </row>
    <row r="270" spans="28:30" x14ac:dyDescent="0.2">
      <c r="AB270" s="38">
        <f t="shared" si="4"/>
        <v>0</v>
      </c>
      <c r="AC270" s="38" t="str">
        <f>IF(AB270=1,COUNTIF($AB$1:$AB270,1),"")</f>
        <v/>
      </c>
      <c r="AD270" s="39" t="str">
        <f>IFERROR(INDEX($Z$1:$Z$1000,MATCH(ROWS($AC$1:$AC270),$AC$1:$AC$1000,0)),"")</f>
        <v/>
      </c>
    </row>
    <row r="271" spans="28:30" x14ac:dyDescent="0.2">
      <c r="AB271" s="38">
        <f t="shared" si="4"/>
        <v>0</v>
      </c>
      <c r="AC271" s="38" t="str">
        <f>IF(AB271=1,COUNTIF($AB$1:$AB271,1),"")</f>
        <v/>
      </c>
      <c r="AD271" s="39" t="str">
        <f>IFERROR(INDEX($Z$1:$Z$1000,MATCH(ROWS($AC$1:$AC271),$AC$1:$AC$1000,0)),"")</f>
        <v/>
      </c>
    </row>
    <row r="272" spans="28:30" x14ac:dyDescent="0.2">
      <c r="AB272" s="38">
        <f t="shared" si="4"/>
        <v>0</v>
      </c>
      <c r="AC272" s="38" t="str">
        <f>IF(AB272=1,COUNTIF($AB$1:$AB272,1),"")</f>
        <v/>
      </c>
      <c r="AD272" s="39" t="str">
        <f>IFERROR(INDEX($Z$1:$Z$1000,MATCH(ROWS($AC$1:$AC272),$AC$1:$AC$1000,0)),"")</f>
        <v/>
      </c>
    </row>
    <row r="273" spans="28:30" x14ac:dyDescent="0.2">
      <c r="AB273" s="38">
        <f t="shared" si="4"/>
        <v>0</v>
      </c>
      <c r="AC273" s="38" t="str">
        <f>IF(AB273=1,COUNTIF($AB$1:$AB273,1),"")</f>
        <v/>
      </c>
      <c r="AD273" s="39" t="str">
        <f>IFERROR(INDEX($Z$1:$Z$1000,MATCH(ROWS($AC$1:$AC273),$AC$1:$AC$1000,0)),"")</f>
        <v/>
      </c>
    </row>
    <row r="274" spans="28:30" x14ac:dyDescent="0.2">
      <c r="AB274" s="38">
        <f t="shared" si="4"/>
        <v>0</v>
      </c>
      <c r="AC274" s="38" t="str">
        <f>IF(AB274=1,COUNTIF($AB$1:$AB274,1),"")</f>
        <v/>
      </c>
      <c r="AD274" s="39" t="str">
        <f>IFERROR(INDEX($Z$1:$Z$1000,MATCH(ROWS($AC$1:$AC274),$AC$1:$AC$1000,0)),"")</f>
        <v/>
      </c>
    </row>
    <row r="275" spans="28:30" x14ac:dyDescent="0.2">
      <c r="AB275" s="38">
        <f t="shared" si="4"/>
        <v>0</v>
      </c>
      <c r="AC275" s="38" t="str">
        <f>IF(AB275=1,COUNTIF($AB$1:$AB275,1),"")</f>
        <v/>
      </c>
      <c r="AD275" s="39" t="str">
        <f>IFERROR(INDEX($Z$1:$Z$1000,MATCH(ROWS($AC$1:$AC275),$AC$1:$AC$1000,0)),"")</f>
        <v/>
      </c>
    </row>
    <row r="276" spans="28:30" x14ac:dyDescent="0.2">
      <c r="AB276" s="38">
        <f t="shared" si="4"/>
        <v>0</v>
      </c>
      <c r="AC276" s="38" t="str">
        <f>IF(AB276=1,COUNTIF($AB$1:$AB276,1),"")</f>
        <v/>
      </c>
      <c r="AD276" s="39" t="str">
        <f>IFERROR(INDEX($Z$1:$Z$1000,MATCH(ROWS($AC$1:$AC276),$AC$1:$AC$1000,0)),"")</f>
        <v/>
      </c>
    </row>
    <row r="277" spans="28:30" x14ac:dyDescent="0.2">
      <c r="AB277" s="38">
        <f t="shared" si="4"/>
        <v>0</v>
      </c>
      <c r="AC277" s="38" t="str">
        <f>IF(AB277=1,COUNTIF($AB$1:$AB277,1),"")</f>
        <v/>
      </c>
      <c r="AD277" s="39" t="str">
        <f>IFERROR(INDEX($Z$1:$Z$1000,MATCH(ROWS($AC$1:$AC277),$AC$1:$AC$1000,0)),"")</f>
        <v/>
      </c>
    </row>
    <row r="278" spans="28:30" x14ac:dyDescent="0.2">
      <c r="AB278" s="38">
        <f t="shared" si="4"/>
        <v>0</v>
      </c>
      <c r="AC278" s="38" t="str">
        <f>IF(AB278=1,COUNTIF($AB$1:$AB278,1),"")</f>
        <v/>
      </c>
      <c r="AD278" s="39" t="str">
        <f>IFERROR(INDEX($Z$1:$Z$1000,MATCH(ROWS($AC$1:$AC278),$AC$1:$AC$1000,0)),"")</f>
        <v/>
      </c>
    </row>
    <row r="279" spans="28:30" x14ac:dyDescent="0.2">
      <c r="AB279" s="38">
        <f t="shared" si="4"/>
        <v>0</v>
      </c>
      <c r="AC279" s="38" t="str">
        <f>IF(AB279=1,COUNTIF($AB$1:$AB279,1),"")</f>
        <v/>
      </c>
      <c r="AD279" s="39" t="str">
        <f>IFERROR(INDEX($Z$1:$Z$1000,MATCH(ROWS($AC$1:$AC279),$AC$1:$AC$1000,0)),"")</f>
        <v/>
      </c>
    </row>
    <row r="280" spans="28:30" x14ac:dyDescent="0.2">
      <c r="AB280" s="38">
        <f t="shared" si="4"/>
        <v>0</v>
      </c>
      <c r="AC280" s="38" t="str">
        <f>IF(AB280=1,COUNTIF($AB$1:$AB280,1),"")</f>
        <v/>
      </c>
      <c r="AD280" s="39" t="str">
        <f>IFERROR(INDEX($Z$1:$Z$1000,MATCH(ROWS($AC$1:$AC280),$AC$1:$AC$1000,0)),"")</f>
        <v/>
      </c>
    </row>
    <row r="281" spans="28:30" x14ac:dyDescent="0.2">
      <c r="AB281" s="38">
        <f t="shared" si="4"/>
        <v>0</v>
      </c>
      <c r="AC281" s="38" t="str">
        <f>IF(AB281=1,COUNTIF($AB$1:$AB281,1),"")</f>
        <v/>
      </c>
      <c r="AD281" s="39" t="str">
        <f>IFERROR(INDEX($Z$1:$Z$1000,MATCH(ROWS($AC$1:$AC281),$AC$1:$AC$1000,0)),"")</f>
        <v/>
      </c>
    </row>
    <row r="282" spans="28:30" x14ac:dyDescent="0.2">
      <c r="AB282" s="38">
        <f t="shared" si="4"/>
        <v>0</v>
      </c>
      <c r="AC282" s="38" t="str">
        <f>IF(AB282=1,COUNTIF($AB$1:$AB282,1),"")</f>
        <v/>
      </c>
      <c r="AD282" s="39" t="str">
        <f>IFERROR(INDEX($Z$1:$Z$1000,MATCH(ROWS($AC$1:$AC282),$AC$1:$AC$1000,0)),"")</f>
        <v/>
      </c>
    </row>
    <row r="283" spans="28:30" x14ac:dyDescent="0.2">
      <c r="AB283" s="38">
        <f t="shared" si="4"/>
        <v>0</v>
      </c>
      <c r="AC283" s="38" t="str">
        <f>IF(AB283=1,COUNTIF($AB$1:$AB283,1),"")</f>
        <v/>
      </c>
      <c r="AD283" s="39" t="str">
        <f>IFERROR(INDEX($Z$1:$Z$1000,MATCH(ROWS($AC$1:$AC283),$AC$1:$AC$1000,0)),"")</f>
        <v/>
      </c>
    </row>
    <row r="284" spans="28:30" x14ac:dyDescent="0.2">
      <c r="AB284" s="38">
        <f t="shared" si="4"/>
        <v>0</v>
      </c>
      <c r="AC284" s="38" t="str">
        <f>IF(AB284=1,COUNTIF($AB$1:$AB284,1),"")</f>
        <v/>
      </c>
      <c r="AD284" s="39" t="str">
        <f>IFERROR(INDEX($Z$1:$Z$1000,MATCH(ROWS($AC$1:$AC284),$AC$1:$AC$1000,0)),"")</f>
        <v/>
      </c>
    </row>
    <row r="285" spans="28:30" x14ac:dyDescent="0.2">
      <c r="AB285" s="38">
        <f t="shared" si="4"/>
        <v>0</v>
      </c>
      <c r="AC285" s="38" t="str">
        <f>IF(AB285=1,COUNTIF($AB$1:$AB285,1),"")</f>
        <v/>
      </c>
      <c r="AD285" s="39" t="str">
        <f>IFERROR(INDEX($Z$1:$Z$1000,MATCH(ROWS($AC$1:$AC285),$AC$1:$AC$1000,0)),"")</f>
        <v/>
      </c>
    </row>
    <row r="286" spans="28:30" x14ac:dyDescent="0.2">
      <c r="AB286" s="38">
        <f t="shared" si="4"/>
        <v>0</v>
      </c>
      <c r="AC286" s="38" t="str">
        <f>IF(AB286=1,COUNTIF($AB$1:$AB286,1),"")</f>
        <v/>
      </c>
      <c r="AD286" s="39" t="str">
        <f>IFERROR(INDEX($Z$1:$Z$1000,MATCH(ROWS($AC$1:$AC286),$AC$1:$AC$1000,0)),"")</f>
        <v/>
      </c>
    </row>
    <row r="287" spans="28:30" x14ac:dyDescent="0.2">
      <c r="AB287" s="38">
        <f t="shared" si="4"/>
        <v>0</v>
      </c>
      <c r="AC287" s="38" t="str">
        <f>IF(AB287=1,COUNTIF($AB$1:$AB287,1),"")</f>
        <v/>
      </c>
      <c r="AD287" s="39" t="str">
        <f>IFERROR(INDEX($Z$1:$Z$1000,MATCH(ROWS($AC$1:$AC287),$AC$1:$AC$1000,0)),"")</f>
        <v/>
      </c>
    </row>
    <row r="288" spans="28:30" x14ac:dyDescent="0.2">
      <c r="AB288" s="38">
        <f t="shared" si="4"/>
        <v>0</v>
      </c>
      <c r="AC288" s="38" t="str">
        <f>IF(AB288=1,COUNTIF($AB$1:$AB288,1),"")</f>
        <v/>
      </c>
      <c r="AD288" s="39" t="str">
        <f>IFERROR(INDEX($Z$1:$Z$1000,MATCH(ROWS($AC$1:$AC288),$AC$1:$AC$1000,0)),"")</f>
        <v/>
      </c>
    </row>
    <row r="289" spans="28:30" x14ac:dyDescent="0.2">
      <c r="AB289" s="38">
        <f t="shared" si="4"/>
        <v>0</v>
      </c>
      <c r="AC289" s="38" t="str">
        <f>IF(AB289=1,COUNTIF($AB$1:$AB289,1),"")</f>
        <v/>
      </c>
      <c r="AD289" s="39" t="str">
        <f>IFERROR(INDEX($Z$1:$Z$1000,MATCH(ROWS($AC$1:$AC289),$AC$1:$AC$1000,0)),"")</f>
        <v/>
      </c>
    </row>
    <row r="290" spans="28:30" x14ac:dyDescent="0.2">
      <c r="AB290" s="38">
        <f t="shared" si="4"/>
        <v>0</v>
      </c>
      <c r="AC290" s="38" t="str">
        <f>IF(AB290=1,COUNTIF($AB$1:$AB290,1),"")</f>
        <v/>
      </c>
      <c r="AD290" s="39" t="str">
        <f>IFERROR(INDEX($Z$1:$Z$1000,MATCH(ROWS($AC$1:$AC290),$AC$1:$AC$1000,0)),"")</f>
        <v/>
      </c>
    </row>
    <row r="291" spans="28:30" x14ac:dyDescent="0.2">
      <c r="AB291" s="38">
        <f t="shared" si="4"/>
        <v>0</v>
      </c>
      <c r="AC291" s="38" t="str">
        <f>IF(AB291=1,COUNTIF($AB$1:$AB291,1),"")</f>
        <v/>
      </c>
      <c r="AD291" s="39" t="str">
        <f>IFERROR(INDEX($Z$1:$Z$1000,MATCH(ROWS($AC$1:$AC291),$AC$1:$AC$1000,0)),"")</f>
        <v/>
      </c>
    </row>
    <row r="292" spans="28:30" x14ac:dyDescent="0.2">
      <c r="AB292" s="38">
        <f t="shared" si="4"/>
        <v>0</v>
      </c>
      <c r="AC292" s="38" t="str">
        <f>IF(AB292=1,COUNTIF($AB$1:$AB292,1),"")</f>
        <v/>
      </c>
      <c r="AD292" s="39" t="str">
        <f>IFERROR(INDEX($Z$1:$Z$1000,MATCH(ROWS($AC$1:$AC292),$AC$1:$AC$1000,0)),"")</f>
        <v/>
      </c>
    </row>
    <row r="293" spans="28:30" x14ac:dyDescent="0.2">
      <c r="AB293" s="38">
        <f t="shared" si="4"/>
        <v>0</v>
      </c>
      <c r="AC293" s="38" t="str">
        <f>IF(AB293=1,COUNTIF($AB$1:$AB293,1),"")</f>
        <v/>
      </c>
      <c r="AD293" s="39" t="str">
        <f>IFERROR(INDEX($Z$1:$Z$1000,MATCH(ROWS($AC$1:$AC293),$AC$1:$AC$1000,0)),"")</f>
        <v/>
      </c>
    </row>
    <row r="294" spans="28:30" x14ac:dyDescent="0.2">
      <c r="AB294" s="38">
        <f t="shared" si="4"/>
        <v>0</v>
      </c>
      <c r="AC294" s="38" t="str">
        <f>IF(AB294=1,COUNTIF($AB$1:$AB294,1),"")</f>
        <v/>
      </c>
      <c r="AD294" s="39" t="str">
        <f>IFERROR(INDEX($Z$1:$Z$1000,MATCH(ROWS($AC$1:$AC294),$AC$1:$AC$1000,0)),"")</f>
        <v/>
      </c>
    </row>
    <row r="295" spans="28:30" x14ac:dyDescent="0.2">
      <c r="AB295" s="38">
        <f t="shared" si="4"/>
        <v>0</v>
      </c>
      <c r="AC295" s="38" t="str">
        <f>IF(AB295=1,COUNTIF($AB$1:$AB295,1),"")</f>
        <v/>
      </c>
      <c r="AD295" s="39" t="str">
        <f>IFERROR(INDEX($Z$1:$Z$1000,MATCH(ROWS($AC$1:$AC295),$AC$1:$AC$1000,0)),"")</f>
        <v/>
      </c>
    </row>
    <row r="296" spans="28:30" x14ac:dyDescent="0.2">
      <c r="AB296" s="38">
        <f t="shared" si="4"/>
        <v>0</v>
      </c>
      <c r="AC296" s="38" t="str">
        <f>IF(AB296=1,COUNTIF($AB$1:$AB296,1),"")</f>
        <v/>
      </c>
      <c r="AD296" s="39" t="str">
        <f>IFERROR(INDEX($Z$1:$Z$1000,MATCH(ROWS($AC$1:$AC296),$AC$1:$AC$1000,0)),"")</f>
        <v/>
      </c>
    </row>
    <row r="297" spans="28:30" x14ac:dyDescent="0.2">
      <c r="AB297" s="38">
        <f t="shared" si="4"/>
        <v>0</v>
      </c>
      <c r="AC297" s="38" t="str">
        <f>IF(AB297=1,COUNTIF($AB$1:$AB297,1),"")</f>
        <v/>
      </c>
      <c r="AD297" s="39" t="str">
        <f>IFERROR(INDEX($Z$1:$Z$1000,MATCH(ROWS($AC$1:$AC297),$AC$1:$AC$1000,0)),"")</f>
        <v/>
      </c>
    </row>
    <row r="298" spans="28:30" x14ac:dyDescent="0.2">
      <c r="AB298" s="38">
        <f t="shared" si="4"/>
        <v>0</v>
      </c>
      <c r="AC298" s="38" t="str">
        <f>IF(AB298=1,COUNTIF($AB$1:$AB298,1),"")</f>
        <v/>
      </c>
      <c r="AD298" s="39" t="str">
        <f>IFERROR(INDEX($Z$1:$Z$1000,MATCH(ROWS($AC$1:$AC298),$AC$1:$AC$1000,0)),"")</f>
        <v/>
      </c>
    </row>
    <row r="299" spans="28:30" x14ac:dyDescent="0.2">
      <c r="AB299" s="38">
        <f t="shared" si="4"/>
        <v>0</v>
      </c>
      <c r="AC299" s="38" t="str">
        <f>IF(AB299=1,COUNTIF($AB$1:$AB299,1),"")</f>
        <v/>
      </c>
      <c r="AD299" s="39" t="str">
        <f>IFERROR(INDEX($Z$1:$Z$1000,MATCH(ROWS($AC$1:$AC299),$AC$1:$AC$1000,0)),"")</f>
        <v/>
      </c>
    </row>
    <row r="300" spans="28:30" x14ac:dyDescent="0.2">
      <c r="AB300" s="38">
        <f t="shared" si="4"/>
        <v>0</v>
      </c>
      <c r="AC300" s="38" t="str">
        <f>IF(AB300=1,COUNTIF($AB$1:$AB300,1),"")</f>
        <v/>
      </c>
      <c r="AD300" s="39" t="str">
        <f>IFERROR(INDEX($Z$1:$Z$1000,MATCH(ROWS($AC$1:$AC300),$AC$1:$AC$1000,0)),"")</f>
        <v/>
      </c>
    </row>
    <row r="301" spans="28:30" x14ac:dyDescent="0.2">
      <c r="AB301" s="38">
        <f t="shared" si="4"/>
        <v>0</v>
      </c>
      <c r="AC301" s="38" t="str">
        <f>IF(AB301=1,COUNTIF($AB$1:$AB301,1),"")</f>
        <v/>
      </c>
      <c r="AD301" s="39" t="str">
        <f>IFERROR(INDEX($Z$1:$Z$1000,MATCH(ROWS($AC$1:$AC301),$AC$1:$AC$1000,0)),"")</f>
        <v/>
      </c>
    </row>
    <row r="302" spans="28:30" x14ac:dyDescent="0.2">
      <c r="AB302" s="38">
        <f t="shared" si="4"/>
        <v>0</v>
      </c>
      <c r="AC302" s="38" t="str">
        <f>IF(AB302=1,COUNTIF($AB$1:$AB302,1),"")</f>
        <v/>
      </c>
      <c r="AD302" s="39" t="str">
        <f>IFERROR(INDEX($Z$1:$Z$1000,MATCH(ROWS($AC$1:$AC302),$AC$1:$AC$1000,0)),"")</f>
        <v/>
      </c>
    </row>
    <row r="303" spans="28:30" x14ac:dyDescent="0.2">
      <c r="AB303" s="38">
        <f t="shared" si="4"/>
        <v>0</v>
      </c>
      <c r="AC303" s="38" t="str">
        <f>IF(AB303=1,COUNTIF($AB$1:$AB303,1),"")</f>
        <v/>
      </c>
      <c r="AD303" s="39" t="str">
        <f>IFERROR(INDEX($Z$1:$Z$1000,MATCH(ROWS($AC$1:$AC303),$AC$1:$AC$1000,0)),"")</f>
        <v/>
      </c>
    </row>
    <row r="304" spans="28:30" x14ac:dyDescent="0.2">
      <c r="AB304" s="38">
        <f t="shared" si="4"/>
        <v>0</v>
      </c>
      <c r="AC304" s="38" t="str">
        <f>IF(AB304=1,COUNTIF($AB$1:$AB304,1),"")</f>
        <v/>
      </c>
      <c r="AD304" s="39" t="str">
        <f>IFERROR(INDEX($Z$1:$Z$1000,MATCH(ROWS($AC$1:$AC304),$AC$1:$AC$1000,0)),"")</f>
        <v/>
      </c>
    </row>
    <row r="305" spans="28:30" x14ac:dyDescent="0.2">
      <c r="AB305" s="38">
        <f t="shared" si="4"/>
        <v>0</v>
      </c>
      <c r="AC305" s="38" t="str">
        <f>IF(AB305=1,COUNTIF($AB$1:$AB305,1),"")</f>
        <v/>
      </c>
      <c r="AD305" s="39" t="str">
        <f>IFERROR(INDEX($Z$1:$Z$1000,MATCH(ROWS($AC$1:$AC305),$AC$1:$AC$1000,0)),"")</f>
        <v/>
      </c>
    </row>
    <row r="306" spans="28:30" x14ac:dyDescent="0.2">
      <c r="AB306" s="38">
        <f t="shared" si="4"/>
        <v>0</v>
      </c>
      <c r="AC306" s="38" t="str">
        <f>IF(AB306=1,COUNTIF($AB$1:$AB306,1),"")</f>
        <v/>
      </c>
      <c r="AD306" s="39" t="str">
        <f>IFERROR(INDEX($Z$1:$Z$1000,MATCH(ROWS($AC$1:$AC306),$AC$1:$AC$1000,0)),"")</f>
        <v/>
      </c>
    </row>
    <row r="307" spans="28:30" x14ac:dyDescent="0.2">
      <c r="AB307" s="38">
        <f t="shared" si="4"/>
        <v>0</v>
      </c>
      <c r="AC307" s="38" t="str">
        <f>IF(AB307=1,COUNTIF($AB$1:$AB307,1),"")</f>
        <v/>
      </c>
      <c r="AD307" s="39" t="str">
        <f>IFERROR(INDEX($Z$1:$Z$1000,MATCH(ROWS($AC$1:$AC307),$AC$1:$AC$1000,0)),"")</f>
        <v/>
      </c>
    </row>
    <row r="308" spans="28:30" x14ac:dyDescent="0.2">
      <c r="AB308" s="38">
        <f t="shared" si="4"/>
        <v>0</v>
      </c>
      <c r="AC308" s="38" t="str">
        <f>IF(AB308=1,COUNTIF($AB$1:$AB308,1),"")</f>
        <v/>
      </c>
      <c r="AD308" s="39" t="str">
        <f>IFERROR(INDEX($Z$1:$Z$1000,MATCH(ROWS($AC$1:$AC308),$AC$1:$AC$1000,0)),"")</f>
        <v/>
      </c>
    </row>
    <row r="309" spans="28:30" x14ac:dyDescent="0.2">
      <c r="AB309" s="38">
        <f t="shared" si="4"/>
        <v>0</v>
      </c>
      <c r="AC309" s="38" t="str">
        <f>IF(AB309=1,COUNTIF($AB$1:$AB309,1),"")</f>
        <v/>
      </c>
      <c r="AD309" s="39" t="str">
        <f>IFERROR(INDEX($Z$1:$Z$1000,MATCH(ROWS($AC$1:$AC309),$AC$1:$AC$1000,0)),"")</f>
        <v/>
      </c>
    </row>
    <row r="310" spans="28:30" x14ac:dyDescent="0.2">
      <c r="AB310" s="38">
        <f t="shared" si="4"/>
        <v>0</v>
      </c>
      <c r="AC310" s="38" t="str">
        <f>IF(AB310=1,COUNTIF($AB$1:$AB310,1),"")</f>
        <v/>
      </c>
      <c r="AD310" s="39" t="str">
        <f>IFERROR(INDEX($Z$1:$Z$1000,MATCH(ROWS($AC$1:$AC310),$AC$1:$AC$1000,0)),"")</f>
        <v/>
      </c>
    </row>
    <row r="311" spans="28:30" x14ac:dyDescent="0.2">
      <c r="AB311" s="38">
        <f t="shared" si="4"/>
        <v>0</v>
      </c>
      <c r="AC311" s="38" t="str">
        <f>IF(AB311=1,COUNTIF($AB$1:$AB311,1),"")</f>
        <v/>
      </c>
      <c r="AD311" s="39" t="str">
        <f>IFERROR(INDEX($Z$1:$Z$1000,MATCH(ROWS($AC$1:$AC311),$AC$1:$AC$1000,0)),"")</f>
        <v/>
      </c>
    </row>
    <row r="312" spans="28:30" x14ac:dyDescent="0.2">
      <c r="AB312" s="38">
        <f t="shared" si="4"/>
        <v>0</v>
      </c>
      <c r="AC312" s="38" t="str">
        <f>IF(AB312=1,COUNTIF($AB$1:$AB312,1),"")</f>
        <v/>
      </c>
      <c r="AD312" s="39" t="str">
        <f>IFERROR(INDEX($Z$1:$Z$1000,MATCH(ROWS($AC$1:$AC312),$AC$1:$AC$1000,0)),"")</f>
        <v/>
      </c>
    </row>
    <row r="313" spans="28:30" x14ac:dyDescent="0.2">
      <c r="AB313" s="38">
        <f t="shared" si="4"/>
        <v>0</v>
      </c>
      <c r="AC313" s="38" t="str">
        <f>IF(AB313=1,COUNTIF($AB$1:$AB313,1),"")</f>
        <v/>
      </c>
      <c r="AD313" s="39" t="str">
        <f>IFERROR(INDEX($Z$1:$Z$1000,MATCH(ROWS($AC$1:$AC313),$AC$1:$AC$1000,0)),"")</f>
        <v/>
      </c>
    </row>
    <row r="314" spans="28:30" x14ac:dyDescent="0.2">
      <c r="AB314" s="38">
        <f t="shared" si="4"/>
        <v>0</v>
      </c>
      <c r="AC314" s="38" t="str">
        <f>IF(AB314=1,COUNTIF($AB$1:$AB314,1),"")</f>
        <v/>
      </c>
      <c r="AD314" s="39" t="str">
        <f>IFERROR(INDEX($Z$1:$Z$1000,MATCH(ROWS($AC$1:$AC314),$AC$1:$AC$1000,0)),"")</f>
        <v/>
      </c>
    </row>
    <row r="315" spans="28:30" x14ac:dyDescent="0.2">
      <c r="AB315" s="38">
        <f t="shared" si="4"/>
        <v>0</v>
      </c>
      <c r="AC315" s="38" t="str">
        <f>IF(AB315=1,COUNTIF($AB$1:$AB315,1),"")</f>
        <v/>
      </c>
      <c r="AD315" s="39" t="str">
        <f>IFERROR(INDEX($Z$1:$Z$1000,MATCH(ROWS($AC$1:$AC315),$AC$1:$AC$1000,0)),"")</f>
        <v/>
      </c>
    </row>
    <row r="316" spans="28:30" x14ac:dyDescent="0.2">
      <c r="AB316" s="38">
        <f t="shared" si="4"/>
        <v>0</v>
      </c>
      <c r="AC316" s="38" t="str">
        <f>IF(AB316=1,COUNTIF($AB$1:$AB316,1),"")</f>
        <v/>
      </c>
      <c r="AD316" s="39" t="str">
        <f>IFERROR(INDEX($Z$1:$Z$1000,MATCH(ROWS($AC$1:$AC316),$AC$1:$AC$1000,0)),"")</f>
        <v/>
      </c>
    </row>
    <row r="317" spans="28:30" x14ac:dyDescent="0.2">
      <c r="AB317" s="38">
        <f t="shared" si="4"/>
        <v>0</v>
      </c>
      <c r="AC317" s="38" t="str">
        <f>IF(AB317=1,COUNTIF($AB$1:$AB317,1),"")</f>
        <v/>
      </c>
      <c r="AD317" s="39" t="str">
        <f>IFERROR(INDEX($Z$1:$Z$1000,MATCH(ROWS($AC$1:$AC317),$AC$1:$AC$1000,0)),"")</f>
        <v/>
      </c>
    </row>
    <row r="318" spans="28:30" x14ac:dyDescent="0.2">
      <c r="AB318" s="38">
        <f t="shared" si="4"/>
        <v>0</v>
      </c>
      <c r="AC318" s="38" t="str">
        <f>IF(AB318=1,COUNTIF($AB$1:$AB318,1),"")</f>
        <v/>
      </c>
      <c r="AD318" s="39" t="str">
        <f>IFERROR(INDEX($Z$1:$Z$1000,MATCH(ROWS($AC$1:$AC318),$AC$1:$AC$1000,0)),"")</f>
        <v/>
      </c>
    </row>
    <row r="319" spans="28:30" x14ac:dyDescent="0.2">
      <c r="AB319" s="38">
        <f t="shared" si="4"/>
        <v>0</v>
      </c>
      <c r="AC319" s="38" t="str">
        <f>IF(AB319=1,COUNTIF($AB$1:$AB319,1),"")</f>
        <v/>
      </c>
      <c r="AD319" s="39" t="str">
        <f>IFERROR(INDEX($Z$1:$Z$1000,MATCH(ROWS($AC$1:$AC319),$AC$1:$AC$1000,0)),"")</f>
        <v/>
      </c>
    </row>
    <row r="320" spans="28:30" x14ac:dyDescent="0.2">
      <c r="AB320" s="38">
        <f t="shared" si="4"/>
        <v>0</v>
      </c>
      <c r="AC320" s="38" t="str">
        <f>IF(AB320=1,COUNTIF($AB$1:$AB320,1),"")</f>
        <v/>
      </c>
      <c r="AD320" s="39" t="str">
        <f>IFERROR(INDEX($Z$1:$Z$1000,MATCH(ROWS($AC$1:$AC320),$AC$1:$AC$1000,0)),"")</f>
        <v/>
      </c>
    </row>
    <row r="321" spans="28:30" x14ac:dyDescent="0.2">
      <c r="AB321" s="38">
        <f t="shared" si="4"/>
        <v>0</v>
      </c>
      <c r="AC321" s="38" t="str">
        <f>IF(AB321=1,COUNTIF($AB$1:$AB321,1),"")</f>
        <v/>
      </c>
      <c r="AD321" s="39" t="str">
        <f>IFERROR(INDEX($Z$1:$Z$1000,MATCH(ROWS($AC$1:$AC321),$AC$1:$AC$1000,0)),"")</f>
        <v/>
      </c>
    </row>
    <row r="322" spans="28:30" x14ac:dyDescent="0.2">
      <c r="AB322" s="38">
        <f t="shared" ref="AB322:AB385" si="5">--ISNUMBER(SEARCH($AA$1,Z322))</f>
        <v>0</v>
      </c>
      <c r="AC322" s="38" t="str">
        <f>IF(AB322=1,COUNTIF($AB$1:$AB322,1),"")</f>
        <v/>
      </c>
      <c r="AD322" s="39" t="str">
        <f>IFERROR(INDEX($Z$1:$Z$1000,MATCH(ROWS($AC$1:$AC322),$AC$1:$AC$1000,0)),"")</f>
        <v/>
      </c>
    </row>
    <row r="323" spans="28:30" x14ac:dyDescent="0.2">
      <c r="AB323" s="38">
        <f t="shared" si="5"/>
        <v>0</v>
      </c>
      <c r="AC323" s="38" t="str">
        <f>IF(AB323=1,COUNTIF($AB$1:$AB323,1),"")</f>
        <v/>
      </c>
      <c r="AD323" s="39" t="str">
        <f>IFERROR(INDEX($Z$1:$Z$1000,MATCH(ROWS($AC$1:$AC323),$AC$1:$AC$1000,0)),"")</f>
        <v/>
      </c>
    </row>
    <row r="324" spans="28:30" x14ac:dyDescent="0.2">
      <c r="AB324" s="38">
        <f t="shared" si="5"/>
        <v>0</v>
      </c>
      <c r="AC324" s="38" t="str">
        <f>IF(AB324=1,COUNTIF($AB$1:$AB324,1),"")</f>
        <v/>
      </c>
      <c r="AD324" s="39" t="str">
        <f>IFERROR(INDEX($Z$1:$Z$1000,MATCH(ROWS($AC$1:$AC324),$AC$1:$AC$1000,0)),"")</f>
        <v/>
      </c>
    </row>
    <row r="325" spans="28:30" x14ac:dyDescent="0.2">
      <c r="AB325" s="38">
        <f t="shared" si="5"/>
        <v>0</v>
      </c>
      <c r="AC325" s="38" t="str">
        <f>IF(AB325=1,COUNTIF($AB$1:$AB325,1),"")</f>
        <v/>
      </c>
      <c r="AD325" s="39" t="str">
        <f>IFERROR(INDEX($Z$1:$Z$1000,MATCH(ROWS($AC$1:$AC325),$AC$1:$AC$1000,0)),"")</f>
        <v/>
      </c>
    </row>
    <row r="326" spans="28:30" x14ac:dyDescent="0.2">
      <c r="AB326" s="38">
        <f t="shared" si="5"/>
        <v>0</v>
      </c>
      <c r="AC326" s="38" t="str">
        <f>IF(AB326=1,COUNTIF($AB$1:$AB326,1),"")</f>
        <v/>
      </c>
      <c r="AD326" s="39" t="str">
        <f>IFERROR(INDEX($Z$1:$Z$1000,MATCH(ROWS($AC$1:$AC326),$AC$1:$AC$1000,0)),"")</f>
        <v/>
      </c>
    </row>
    <row r="327" spans="28:30" x14ac:dyDescent="0.2">
      <c r="AB327" s="38">
        <f t="shared" si="5"/>
        <v>0</v>
      </c>
      <c r="AC327" s="38" t="str">
        <f>IF(AB327=1,COUNTIF($AB$1:$AB327,1),"")</f>
        <v/>
      </c>
      <c r="AD327" s="39" t="str">
        <f>IFERROR(INDEX($Z$1:$Z$1000,MATCH(ROWS($AC$1:$AC327),$AC$1:$AC$1000,0)),"")</f>
        <v/>
      </c>
    </row>
    <row r="328" spans="28:30" x14ac:dyDescent="0.2">
      <c r="AB328" s="38">
        <f t="shared" si="5"/>
        <v>0</v>
      </c>
      <c r="AC328" s="38" t="str">
        <f>IF(AB328=1,COUNTIF($AB$1:$AB328,1),"")</f>
        <v/>
      </c>
      <c r="AD328" s="39" t="str">
        <f>IFERROR(INDEX($Z$1:$Z$1000,MATCH(ROWS($AC$1:$AC328),$AC$1:$AC$1000,0)),"")</f>
        <v/>
      </c>
    </row>
    <row r="329" spans="28:30" x14ac:dyDescent="0.2">
      <c r="AB329" s="38">
        <f t="shared" si="5"/>
        <v>0</v>
      </c>
      <c r="AC329" s="38" t="str">
        <f>IF(AB329=1,COUNTIF($AB$1:$AB329,1),"")</f>
        <v/>
      </c>
      <c r="AD329" s="39" t="str">
        <f>IFERROR(INDEX($Z$1:$Z$1000,MATCH(ROWS($AC$1:$AC329),$AC$1:$AC$1000,0)),"")</f>
        <v/>
      </c>
    </row>
    <row r="330" spans="28:30" x14ac:dyDescent="0.2">
      <c r="AB330" s="38">
        <f t="shared" si="5"/>
        <v>0</v>
      </c>
      <c r="AC330" s="38" t="str">
        <f>IF(AB330=1,COUNTIF($AB$1:$AB330,1),"")</f>
        <v/>
      </c>
      <c r="AD330" s="39" t="str">
        <f>IFERROR(INDEX($Z$1:$Z$1000,MATCH(ROWS($AC$1:$AC330),$AC$1:$AC$1000,0)),"")</f>
        <v/>
      </c>
    </row>
    <row r="331" spans="28:30" x14ac:dyDescent="0.2">
      <c r="AB331" s="38">
        <f t="shared" si="5"/>
        <v>0</v>
      </c>
      <c r="AC331" s="38" t="str">
        <f>IF(AB331=1,COUNTIF($AB$1:$AB331,1),"")</f>
        <v/>
      </c>
      <c r="AD331" s="39" t="str">
        <f>IFERROR(INDEX($Z$1:$Z$1000,MATCH(ROWS($AC$1:$AC331),$AC$1:$AC$1000,0)),"")</f>
        <v/>
      </c>
    </row>
    <row r="332" spans="28:30" x14ac:dyDescent="0.2">
      <c r="AB332" s="38">
        <f t="shared" si="5"/>
        <v>0</v>
      </c>
      <c r="AC332" s="38" t="str">
        <f>IF(AB332=1,COUNTIF($AB$1:$AB332,1),"")</f>
        <v/>
      </c>
      <c r="AD332" s="39" t="str">
        <f>IFERROR(INDEX($Z$1:$Z$1000,MATCH(ROWS($AC$1:$AC332),$AC$1:$AC$1000,0)),"")</f>
        <v/>
      </c>
    </row>
    <row r="333" spans="28:30" x14ac:dyDescent="0.2">
      <c r="AB333" s="38">
        <f t="shared" si="5"/>
        <v>0</v>
      </c>
      <c r="AC333" s="38" t="str">
        <f>IF(AB333=1,COUNTIF($AB$1:$AB333,1),"")</f>
        <v/>
      </c>
      <c r="AD333" s="39" t="str">
        <f>IFERROR(INDEX($Z$1:$Z$1000,MATCH(ROWS($AC$1:$AC333),$AC$1:$AC$1000,0)),"")</f>
        <v/>
      </c>
    </row>
    <row r="334" spans="28:30" x14ac:dyDescent="0.2">
      <c r="AB334" s="38">
        <f t="shared" si="5"/>
        <v>0</v>
      </c>
      <c r="AC334" s="38" t="str">
        <f>IF(AB334=1,COUNTIF($AB$1:$AB334,1),"")</f>
        <v/>
      </c>
      <c r="AD334" s="39" t="str">
        <f>IFERROR(INDEX($Z$1:$Z$1000,MATCH(ROWS($AC$1:$AC334),$AC$1:$AC$1000,0)),"")</f>
        <v/>
      </c>
    </row>
    <row r="335" spans="28:30" x14ac:dyDescent="0.2">
      <c r="AB335" s="38">
        <f t="shared" si="5"/>
        <v>0</v>
      </c>
      <c r="AC335" s="38" t="str">
        <f>IF(AB335=1,COUNTIF($AB$1:$AB335,1),"")</f>
        <v/>
      </c>
      <c r="AD335" s="39" t="str">
        <f>IFERROR(INDEX($Z$1:$Z$1000,MATCH(ROWS($AC$1:$AC335),$AC$1:$AC$1000,0)),"")</f>
        <v/>
      </c>
    </row>
    <row r="336" spans="28:30" x14ac:dyDescent="0.2">
      <c r="AB336" s="38">
        <f t="shared" si="5"/>
        <v>0</v>
      </c>
      <c r="AC336" s="38" t="str">
        <f>IF(AB336=1,COUNTIF($AB$1:$AB336,1),"")</f>
        <v/>
      </c>
      <c r="AD336" s="39" t="str">
        <f>IFERROR(INDEX($Z$1:$Z$1000,MATCH(ROWS($AC$1:$AC336),$AC$1:$AC$1000,0)),"")</f>
        <v/>
      </c>
    </row>
    <row r="337" spans="28:30" x14ac:dyDescent="0.2">
      <c r="AB337" s="38">
        <f t="shared" si="5"/>
        <v>0</v>
      </c>
      <c r="AC337" s="38" t="str">
        <f>IF(AB337=1,COUNTIF($AB$1:$AB337,1),"")</f>
        <v/>
      </c>
      <c r="AD337" s="39" t="str">
        <f>IFERROR(INDEX($Z$1:$Z$1000,MATCH(ROWS($AC$1:$AC337),$AC$1:$AC$1000,0)),"")</f>
        <v/>
      </c>
    </row>
    <row r="338" spans="28:30" x14ac:dyDescent="0.2">
      <c r="AB338" s="38">
        <f t="shared" si="5"/>
        <v>0</v>
      </c>
      <c r="AC338" s="38" t="str">
        <f>IF(AB338=1,COUNTIF($AB$1:$AB338,1),"")</f>
        <v/>
      </c>
      <c r="AD338" s="39" t="str">
        <f>IFERROR(INDEX($Z$1:$Z$1000,MATCH(ROWS($AC$1:$AC338),$AC$1:$AC$1000,0)),"")</f>
        <v/>
      </c>
    </row>
    <row r="339" spans="28:30" x14ac:dyDescent="0.2">
      <c r="AB339" s="38">
        <f t="shared" si="5"/>
        <v>0</v>
      </c>
      <c r="AC339" s="38" t="str">
        <f>IF(AB339=1,COUNTIF($AB$1:$AB339,1),"")</f>
        <v/>
      </c>
      <c r="AD339" s="39" t="str">
        <f>IFERROR(INDEX($Z$1:$Z$1000,MATCH(ROWS($AC$1:$AC339),$AC$1:$AC$1000,0)),"")</f>
        <v/>
      </c>
    </row>
    <row r="340" spans="28:30" x14ac:dyDescent="0.2">
      <c r="AB340" s="38">
        <f t="shared" si="5"/>
        <v>0</v>
      </c>
      <c r="AC340" s="38" t="str">
        <f>IF(AB340=1,COUNTIF($AB$1:$AB340,1),"")</f>
        <v/>
      </c>
      <c r="AD340" s="39" t="str">
        <f>IFERROR(INDEX($Z$1:$Z$1000,MATCH(ROWS($AC$1:$AC340),$AC$1:$AC$1000,0)),"")</f>
        <v/>
      </c>
    </row>
    <row r="341" spans="28:30" x14ac:dyDescent="0.2">
      <c r="AB341" s="38">
        <f t="shared" si="5"/>
        <v>0</v>
      </c>
      <c r="AC341" s="38" t="str">
        <f>IF(AB341=1,COUNTIF($AB$1:$AB341,1),"")</f>
        <v/>
      </c>
      <c r="AD341" s="39" t="str">
        <f>IFERROR(INDEX($Z$1:$Z$1000,MATCH(ROWS($AC$1:$AC341),$AC$1:$AC$1000,0)),"")</f>
        <v/>
      </c>
    </row>
    <row r="342" spans="28:30" x14ac:dyDescent="0.2">
      <c r="AB342" s="38">
        <f t="shared" si="5"/>
        <v>0</v>
      </c>
      <c r="AC342" s="38" t="str">
        <f>IF(AB342=1,COUNTIF($AB$1:$AB342,1),"")</f>
        <v/>
      </c>
      <c r="AD342" s="39" t="str">
        <f>IFERROR(INDEX($Z$1:$Z$1000,MATCH(ROWS($AC$1:$AC342),$AC$1:$AC$1000,0)),"")</f>
        <v/>
      </c>
    </row>
    <row r="343" spans="28:30" x14ac:dyDescent="0.2">
      <c r="AB343" s="38">
        <f t="shared" si="5"/>
        <v>0</v>
      </c>
      <c r="AC343" s="38" t="str">
        <f>IF(AB343=1,COUNTIF($AB$1:$AB343,1),"")</f>
        <v/>
      </c>
      <c r="AD343" s="39" t="str">
        <f>IFERROR(INDEX($Z$1:$Z$1000,MATCH(ROWS($AC$1:$AC343),$AC$1:$AC$1000,0)),"")</f>
        <v/>
      </c>
    </row>
    <row r="344" spans="28:30" x14ac:dyDescent="0.2">
      <c r="AB344" s="38">
        <f t="shared" si="5"/>
        <v>0</v>
      </c>
      <c r="AC344" s="38" t="str">
        <f>IF(AB344=1,COUNTIF($AB$1:$AB344,1),"")</f>
        <v/>
      </c>
      <c r="AD344" s="39" t="str">
        <f>IFERROR(INDEX($Z$1:$Z$1000,MATCH(ROWS($AC$1:$AC344),$AC$1:$AC$1000,0)),"")</f>
        <v/>
      </c>
    </row>
    <row r="345" spans="28:30" x14ac:dyDescent="0.2">
      <c r="AB345" s="38">
        <f t="shared" si="5"/>
        <v>0</v>
      </c>
      <c r="AC345" s="38" t="str">
        <f>IF(AB345=1,COUNTIF($AB$1:$AB345,1),"")</f>
        <v/>
      </c>
      <c r="AD345" s="39" t="str">
        <f>IFERROR(INDEX($Z$1:$Z$1000,MATCH(ROWS($AC$1:$AC345),$AC$1:$AC$1000,0)),"")</f>
        <v/>
      </c>
    </row>
    <row r="346" spans="28:30" x14ac:dyDescent="0.2">
      <c r="AB346" s="38">
        <f t="shared" si="5"/>
        <v>0</v>
      </c>
      <c r="AC346" s="38" t="str">
        <f>IF(AB346=1,COUNTIF($AB$1:$AB346,1),"")</f>
        <v/>
      </c>
      <c r="AD346" s="39" t="str">
        <f>IFERROR(INDEX($Z$1:$Z$1000,MATCH(ROWS($AC$1:$AC346),$AC$1:$AC$1000,0)),"")</f>
        <v/>
      </c>
    </row>
    <row r="347" spans="28:30" x14ac:dyDescent="0.2">
      <c r="AB347" s="38">
        <f t="shared" si="5"/>
        <v>0</v>
      </c>
      <c r="AC347" s="38" t="str">
        <f>IF(AB347=1,COUNTIF($AB$1:$AB347,1),"")</f>
        <v/>
      </c>
      <c r="AD347" s="39" t="str">
        <f>IFERROR(INDEX($Z$1:$Z$1000,MATCH(ROWS($AC$1:$AC347),$AC$1:$AC$1000,0)),"")</f>
        <v/>
      </c>
    </row>
    <row r="348" spans="28:30" x14ac:dyDescent="0.2">
      <c r="AB348" s="38">
        <f t="shared" si="5"/>
        <v>0</v>
      </c>
      <c r="AC348" s="38" t="str">
        <f>IF(AB348=1,COUNTIF($AB$1:$AB348,1),"")</f>
        <v/>
      </c>
      <c r="AD348" s="39" t="str">
        <f>IFERROR(INDEX($Z$1:$Z$1000,MATCH(ROWS($AC$1:$AC348),$AC$1:$AC$1000,0)),"")</f>
        <v/>
      </c>
    </row>
    <row r="349" spans="28:30" x14ac:dyDescent="0.2">
      <c r="AB349" s="38">
        <f t="shared" si="5"/>
        <v>0</v>
      </c>
      <c r="AC349" s="38" t="str">
        <f>IF(AB349=1,COUNTIF($AB$1:$AB349,1),"")</f>
        <v/>
      </c>
      <c r="AD349" s="39" t="str">
        <f>IFERROR(INDEX($Z$1:$Z$1000,MATCH(ROWS($AC$1:$AC349),$AC$1:$AC$1000,0)),"")</f>
        <v/>
      </c>
    </row>
    <row r="350" spans="28:30" x14ac:dyDescent="0.2">
      <c r="AB350" s="38">
        <f t="shared" si="5"/>
        <v>0</v>
      </c>
      <c r="AC350" s="38" t="str">
        <f>IF(AB350=1,COUNTIF($AB$1:$AB350,1),"")</f>
        <v/>
      </c>
      <c r="AD350" s="39" t="str">
        <f>IFERROR(INDEX($Z$1:$Z$1000,MATCH(ROWS($AC$1:$AC350),$AC$1:$AC$1000,0)),"")</f>
        <v/>
      </c>
    </row>
    <row r="351" spans="28:30" x14ac:dyDescent="0.2">
      <c r="AB351" s="38">
        <f t="shared" si="5"/>
        <v>0</v>
      </c>
      <c r="AC351" s="38" t="str">
        <f>IF(AB351=1,COUNTIF($AB$1:$AB351,1),"")</f>
        <v/>
      </c>
      <c r="AD351" s="39" t="str">
        <f>IFERROR(INDEX($Z$1:$Z$1000,MATCH(ROWS($AC$1:$AC351),$AC$1:$AC$1000,0)),"")</f>
        <v/>
      </c>
    </row>
    <row r="352" spans="28:30" x14ac:dyDescent="0.2">
      <c r="AB352" s="38">
        <f t="shared" si="5"/>
        <v>0</v>
      </c>
      <c r="AC352" s="38" t="str">
        <f>IF(AB352=1,COUNTIF($AB$1:$AB352,1),"")</f>
        <v/>
      </c>
      <c r="AD352" s="39" t="str">
        <f>IFERROR(INDEX($Z$1:$Z$1000,MATCH(ROWS($AC$1:$AC352),$AC$1:$AC$1000,0)),"")</f>
        <v/>
      </c>
    </row>
    <row r="353" spans="28:30" x14ac:dyDescent="0.2">
      <c r="AB353" s="38">
        <f t="shared" si="5"/>
        <v>0</v>
      </c>
      <c r="AC353" s="38" t="str">
        <f>IF(AB353=1,COUNTIF($AB$1:$AB353,1),"")</f>
        <v/>
      </c>
      <c r="AD353" s="39" t="str">
        <f>IFERROR(INDEX($Z$1:$Z$1000,MATCH(ROWS($AC$1:$AC353),$AC$1:$AC$1000,0)),"")</f>
        <v/>
      </c>
    </row>
    <row r="354" spans="28:30" x14ac:dyDescent="0.2">
      <c r="AB354" s="38">
        <f t="shared" si="5"/>
        <v>0</v>
      </c>
      <c r="AC354" s="38" t="str">
        <f>IF(AB354=1,COUNTIF($AB$1:$AB354,1),"")</f>
        <v/>
      </c>
      <c r="AD354" s="39" t="str">
        <f>IFERROR(INDEX($Z$1:$Z$1000,MATCH(ROWS($AC$1:$AC354),$AC$1:$AC$1000,0)),"")</f>
        <v/>
      </c>
    </row>
    <row r="355" spans="28:30" x14ac:dyDescent="0.2">
      <c r="AB355" s="38">
        <f t="shared" si="5"/>
        <v>0</v>
      </c>
      <c r="AC355" s="38" t="str">
        <f>IF(AB355=1,COUNTIF($AB$1:$AB355,1),"")</f>
        <v/>
      </c>
      <c r="AD355" s="39" t="str">
        <f>IFERROR(INDEX($Z$1:$Z$1000,MATCH(ROWS($AC$1:$AC355),$AC$1:$AC$1000,0)),"")</f>
        <v/>
      </c>
    </row>
    <row r="356" spans="28:30" x14ac:dyDescent="0.2">
      <c r="AB356" s="38">
        <f t="shared" si="5"/>
        <v>0</v>
      </c>
      <c r="AC356" s="38" t="str">
        <f>IF(AB356=1,COUNTIF($AB$1:$AB356,1),"")</f>
        <v/>
      </c>
      <c r="AD356" s="39" t="str">
        <f>IFERROR(INDEX($Z$1:$Z$1000,MATCH(ROWS($AC$1:$AC356),$AC$1:$AC$1000,0)),"")</f>
        <v/>
      </c>
    </row>
    <row r="357" spans="28:30" x14ac:dyDescent="0.2">
      <c r="AB357" s="38">
        <f t="shared" si="5"/>
        <v>0</v>
      </c>
      <c r="AC357" s="38" t="str">
        <f>IF(AB357=1,COUNTIF($AB$1:$AB357,1),"")</f>
        <v/>
      </c>
      <c r="AD357" s="39" t="str">
        <f>IFERROR(INDEX($Z$1:$Z$1000,MATCH(ROWS($AC$1:$AC357),$AC$1:$AC$1000,0)),"")</f>
        <v/>
      </c>
    </row>
    <row r="358" spans="28:30" x14ac:dyDescent="0.2">
      <c r="AB358" s="38">
        <f t="shared" si="5"/>
        <v>0</v>
      </c>
      <c r="AC358" s="38" t="str">
        <f>IF(AB358=1,COUNTIF($AB$1:$AB358,1),"")</f>
        <v/>
      </c>
      <c r="AD358" s="39" t="str">
        <f>IFERROR(INDEX($Z$1:$Z$1000,MATCH(ROWS($AC$1:$AC358),$AC$1:$AC$1000,0)),"")</f>
        <v/>
      </c>
    </row>
    <row r="359" spans="28:30" x14ac:dyDescent="0.2">
      <c r="AB359" s="38">
        <f t="shared" si="5"/>
        <v>0</v>
      </c>
      <c r="AC359" s="38" t="str">
        <f>IF(AB359=1,COUNTIF($AB$1:$AB359,1),"")</f>
        <v/>
      </c>
      <c r="AD359" s="39" t="str">
        <f>IFERROR(INDEX($Z$1:$Z$1000,MATCH(ROWS($AC$1:$AC359),$AC$1:$AC$1000,0)),"")</f>
        <v/>
      </c>
    </row>
    <row r="360" spans="28:30" x14ac:dyDescent="0.2">
      <c r="AB360" s="38">
        <f t="shared" si="5"/>
        <v>0</v>
      </c>
      <c r="AC360" s="38" t="str">
        <f>IF(AB360=1,COUNTIF($AB$1:$AB360,1),"")</f>
        <v/>
      </c>
      <c r="AD360" s="39" t="str">
        <f>IFERROR(INDEX($Z$1:$Z$1000,MATCH(ROWS($AC$1:$AC360),$AC$1:$AC$1000,0)),"")</f>
        <v/>
      </c>
    </row>
    <row r="361" spans="28:30" x14ac:dyDescent="0.2">
      <c r="AB361" s="38">
        <f t="shared" si="5"/>
        <v>0</v>
      </c>
      <c r="AC361" s="38" t="str">
        <f>IF(AB361=1,COUNTIF($AB$1:$AB361,1),"")</f>
        <v/>
      </c>
      <c r="AD361" s="39" t="str">
        <f>IFERROR(INDEX($Z$1:$Z$1000,MATCH(ROWS($AC$1:$AC361),$AC$1:$AC$1000,0)),"")</f>
        <v/>
      </c>
    </row>
    <row r="362" spans="28:30" x14ac:dyDescent="0.2">
      <c r="AB362" s="38">
        <f t="shared" si="5"/>
        <v>0</v>
      </c>
      <c r="AC362" s="38" t="str">
        <f>IF(AB362=1,COUNTIF($AB$1:$AB362,1),"")</f>
        <v/>
      </c>
      <c r="AD362" s="39" t="str">
        <f>IFERROR(INDEX($Z$1:$Z$1000,MATCH(ROWS($AC$1:$AC362),$AC$1:$AC$1000,0)),"")</f>
        <v/>
      </c>
    </row>
    <row r="363" spans="28:30" x14ac:dyDescent="0.2">
      <c r="AB363" s="38">
        <f t="shared" si="5"/>
        <v>0</v>
      </c>
      <c r="AC363" s="38" t="str">
        <f>IF(AB363=1,COUNTIF($AB$1:$AB363,1),"")</f>
        <v/>
      </c>
      <c r="AD363" s="39" t="str">
        <f>IFERROR(INDEX($Z$1:$Z$1000,MATCH(ROWS($AC$1:$AC363),$AC$1:$AC$1000,0)),"")</f>
        <v/>
      </c>
    </row>
    <row r="364" spans="28:30" x14ac:dyDescent="0.2">
      <c r="AB364" s="38">
        <f t="shared" si="5"/>
        <v>0</v>
      </c>
      <c r="AC364" s="38" t="str">
        <f>IF(AB364=1,COUNTIF($AB$1:$AB364,1),"")</f>
        <v/>
      </c>
      <c r="AD364" s="39" t="str">
        <f>IFERROR(INDEX($Z$1:$Z$1000,MATCH(ROWS($AC$1:$AC364),$AC$1:$AC$1000,0)),"")</f>
        <v/>
      </c>
    </row>
    <row r="365" spans="28:30" x14ac:dyDescent="0.2">
      <c r="AB365" s="38">
        <f t="shared" si="5"/>
        <v>0</v>
      </c>
      <c r="AC365" s="38" t="str">
        <f>IF(AB365=1,COUNTIF($AB$1:$AB365,1),"")</f>
        <v/>
      </c>
      <c r="AD365" s="39" t="str">
        <f>IFERROR(INDEX($Z$1:$Z$1000,MATCH(ROWS($AC$1:$AC365),$AC$1:$AC$1000,0)),"")</f>
        <v/>
      </c>
    </row>
    <row r="366" spans="28:30" x14ac:dyDescent="0.2">
      <c r="AB366" s="38">
        <f t="shared" si="5"/>
        <v>0</v>
      </c>
      <c r="AC366" s="38" t="str">
        <f>IF(AB366=1,COUNTIF($AB$1:$AB366,1),"")</f>
        <v/>
      </c>
      <c r="AD366" s="39" t="str">
        <f>IFERROR(INDEX($Z$1:$Z$1000,MATCH(ROWS($AC$1:$AC366),$AC$1:$AC$1000,0)),"")</f>
        <v/>
      </c>
    </row>
    <row r="367" spans="28:30" x14ac:dyDescent="0.2">
      <c r="AB367" s="38">
        <f t="shared" si="5"/>
        <v>0</v>
      </c>
      <c r="AC367" s="38" t="str">
        <f>IF(AB367=1,COUNTIF($AB$1:$AB367,1),"")</f>
        <v/>
      </c>
      <c r="AD367" s="39" t="str">
        <f>IFERROR(INDEX($Z$1:$Z$1000,MATCH(ROWS($AC$1:$AC367),$AC$1:$AC$1000,0)),"")</f>
        <v/>
      </c>
    </row>
    <row r="368" spans="28:30" x14ac:dyDescent="0.2">
      <c r="AB368" s="38">
        <f t="shared" si="5"/>
        <v>0</v>
      </c>
      <c r="AC368" s="38" t="str">
        <f>IF(AB368=1,COUNTIF($AB$1:$AB368,1),"")</f>
        <v/>
      </c>
      <c r="AD368" s="39" t="str">
        <f>IFERROR(INDEX($Z$1:$Z$1000,MATCH(ROWS($AC$1:$AC368),$AC$1:$AC$1000,0)),"")</f>
        <v/>
      </c>
    </row>
    <row r="369" spans="28:30" x14ac:dyDescent="0.2">
      <c r="AB369" s="38">
        <f t="shared" si="5"/>
        <v>0</v>
      </c>
      <c r="AC369" s="38" t="str">
        <f>IF(AB369=1,COUNTIF($AB$1:$AB369,1),"")</f>
        <v/>
      </c>
      <c r="AD369" s="39" t="str">
        <f>IFERROR(INDEX($Z$1:$Z$1000,MATCH(ROWS($AC$1:$AC369),$AC$1:$AC$1000,0)),"")</f>
        <v/>
      </c>
    </row>
    <row r="370" spans="28:30" x14ac:dyDescent="0.2">
      <c r="AB370" s="38">
        <f t="shared" si="5"/>
        <v>0</v>
      </c>
      <c r="AC370" s="38" t="str">
        <f>IF(AB370=1,COUNTIF($AB$1:$AB370,1),"")</f>
        <v/>
      </c>
      <c r="AD370" s="39" t="str">
        <f>IFERROR(INDEX($Z$1:$Z$1000,MATCH(ROWS($AC$1:$AC370),$AC$1:$AC$1000,0)),"")</f>
        <v/>
      </c>
    </row>
    <row r="371" spans="28:30" x14ac:dyDescent="0.2">
      <c r="AB371" s="38">
        <f t="shared" si="5"/>
        <v>0</v>
      </c>
      <c r="AC371" s="38" t="str">
        <f>IF(AB371=1,COUNTIF($AB$1:$AB371,1),"")</f>
        <v/>
      </c>
      <c r="AD371" s="39" t="str">
        <f>IFERROR(INDEX($Z$1:$Z$1000,MATCH(ROWS($AC$1:$AC371),$AC$1:$AC$1000,0)),"")</f>
        <v/>
      </c>
    </row>
    <row r="372" spans="28:30" x14ac:dyDescent="0.2">
      <c r="AB372" s="38">
        <f t="shared" si="5"/>
        <v>0</v>
      </c>
      <c r="AC372" s="38" t="str">
        <f>IF(AB372=1,COUNTIF($AB$1:$AB372,1),"")</f>
        <v/>
      </c>
      <c r="AD372" s="39" t="str">
        <f>IFERROR(INDEX($Z$1:$Z$1000,MATCH(ROWS($AC$1:$AC372),$AC$1:$AC$1000,0)),"")</f>
        <v/>
      </c>
    </row>
    <row r="373" spans="28:30" x14ac:dyDescent="0.2">
      <c r="AB373" s="38">
        <f t="shared" si="5"/>
        <v>0</v>
      </c>
      <c r="AC373" s="38" t="str">
        <f>IF(AB373=1,COUNTIF($AB$1:$AB373,1),"")</f>
        <v/>
      </c>
      <c r="AD373" s="39" t="str">
        <f>IFERROR(INDEX($Z$1:$Z$1000,MATCH(ROWS($AC$1:$AC373),$AC$1:$AC$1000,0)),"")</f>
        <v/>
      </c>
    </row>
    <row r="374" spans="28:30" x14ac:dyDescent="0.2">
      <c r="AB374" s="38">
        <f t="shared" si="5"/>
        <v>0</v>
      </c>
      <c r="AC374" s="38" t="str">
        <f>IF(AB374=1,COUNTIF($AB$1:$AB374,1),"")</f>
        <v/>
      </c>
      <c r="AD374" s="39" t="str">
        <f>IFERROR(INDEX($Z$1:$Z$1000,MATCH(ROWS($AC$1:$AC374),$AC$1:$AC$1000,0)),"")</f>
        <v/>
      </c>
    </row>
    <row r="375" spans="28:30" x14ac:dyDescent="0.2">
      <c r="AB375" s="38">
        <f t="shared" si="5"/>
        <v>0</v>
      </c>
      <c r="AC375" s="38" t="str">
        <f>IF(AB375=1,COUNTIF($AB$1:$AB375,1),"")</f>
        <v/>
      </c>
      <c r="AD375" s="39" t="str">
        <f>IFERROR(INDEX($Z$1:$Z$1000,MATCH(ROWS($AC$1:$AC375),$AC$1:$AC$1000,0)),"")</f>
        <v/>
      </c>
    </row>
    <row r="376" spans="28:30" x14ac:dyDescent="0.2">
      <c r="AB376" s="38">
        <f t="shared" si="5"/>
        <v>0</v>
      </c>
      <c r="AC376" s="38" t="str">
        <f>IF(AB376=1,COUNTIF($AB$1:$AB376,1),"")</f>
        <v/>
      </c>
      <c r="AD376" s="39" t="str">
        <f>IFERROR(INDEX($Z$1:$Z$1000,MATCH(ROWS($AC$1:$AC376),$AC$1:$AC$1000,0)),"")</f>
        <v/>
      </c>
    </row>
    <row r="377" spans="28:30" x14ac:dyDescent="0.2">
      <c r="AB377" s="38">
        <f t="shared" si="5"/>
        <v>0</v>
      </c>
      <c r="AC377" s="38" t="str">
        <f>IF(AB377=1,COUNTIF($AB$1:$AB377,1),"")</f>
        <v/>
      </c>
      <c r="AD377" s="39" t="str">
        <f>IFERROR(INDEX($Z$1:$Z$1000,MATCH(ROWS($AC$1:$AC377),$AC$1:$AC$1000,0)),"")</f>
        <v/>
      </c>
    </row>
    <row r="378" spans="28:30" x14ac:dyDescent="0.2">
      <c r="AB378" s="38">
        <f t="shared" si="5"/>
        <v>0</v>
      </c>
      <c r="AC378" s="38" t="str">
        <f>IF(AB378=1,COUNTIF($AB$1:$AB378,1),"")</f>
        <v/>
      </c>
      <c r="AD378" s="39" t="str">
        <f>IFERROR(INDEX($Z$1:$Z$1000,MATCH(ROWS($AC$1:$AC378),$AC$1:$AC$1000,0)),"")</f>
        <v/>
      </c>
    </row>
    <row r="379" spans="28:30" x14ac:dyDescent="0.2">
      <c r="AB379" s="38">
        <f t="shared" si="5"/>
        <v>0</v>
      </c>
      <c r="AC379" s="38" t="str">
        <f>IF(AB379=1,COUNTIF($AB$1:$AB379,1),"")</f>
        <v/>
      </c>
      <c r="AD379" s="39" t="str">
        <f>IFERROR(INDEX($Z$1:$Z$1000,MATCH(ROWS($AC$1:$AC379),$AC$1:$AC$1000,0)),"")</f>
        <v/>
      </c>
    </row>
    <row r="380" spans="28:30" x14ac:dyDescent="0.2">
      <c r="AB380" s="38">
        <f t="shared" si="5"/>
        <v>0</v>
      </c>
      <c r="AC380" s="38" t="str">
        <f>IF(AB380=1,COUNTIF($AB$1:$AB380,1),"")</f>
        <v/>
      </c>
      <c r="AD380" s="39" t="str">
        <f>IFERROR(INDEX($Z$1:$Z$1000,MATCH(ROWS($AC$1:$AC380),$AC$1:$AC$1000,0)),"")</f>
        <v/>
      </c>
    </row>
    <row r="381" spans="28:30" x14ac:dyDescent="0.2">
      <c r="AB381" s="38">
        <f t="shared" si="5"/>
        <v>0</v>
      </c>
      <c r="AC381" s="38" t="str">
        <f>IF(AB381=1,COUNTIF($AB$1:$AB381,1),"")</f>
        <v/>
      </c>
      <c r="AD381" s="39" t="str">
        <f>IFERROR(INDEX($Z$1:$Z$1000,MATCH(ROWS($AC$1:$AC381),$AC$1:$AC$1000,0)),"")</f>
        <v/>
      </c>
    </row>
    <row r="382" spans="28:30" x14ac:dyDescent="0.2">
      <c r="AB382" s="38">
        <f t="shared" si="5"/>
        <v>0</v>
      </c>
      <c r="AC382" s="38" t="str">
        <f>IF(AB382=1,COUNTIF($AB$1:$AB382,1),"")</f>
        <v/>
      </c>
      <c r="AD382" s="39" t="str">
        <f>IFERROR(INDEX($Z$1:$Z$1000,MATCH(ROWS($AC$1:$AC382),$AC$1:$AC$1000,0)),"")</f>
        <v/>
      </c>
    </row>
    <row r="383" spans="28:30" x14ac:dyDescent="0.2">
      <c r="AB383" s="38">
        <f t="shared" si="5"/>
        <v>0</v>
      </c>
      <c r="AC383" s="38" t="str">
        <f>IF(AB383=1,COUNTIF($AB$1:$AB383,1),"")</f>
        <v/>
      </c>
      <c r="AD383" s="39" t="str">
        <f>IFERROR(INDEX($Z$1:$Z$1000,MATCH(ROWS($AC$1:$AC383),$AC$1:$AC$1000,0)),"")</f>
        <v/>
      </c>
    </row>
    <row r="384" spans="28:30" x14ac:dyDescent="0.2">
      <c r="AB384" s="38">
        <f t="shared" si="5"/>
        <v>0</v>
      </c>
      <c r="AC384" s="38" t="str">
        <f>IF(AB384=1,COUNTIF($AB$1:$AB384,1),"")</f>
        <v/>
      </c>
      <c r="AD384" s="39" t="str">
        <f>IFERROR(INDEX($Z$1:$Z$1000,MATCH(ROWS($AC$1:$AC384),$AC$1:$AC$1000,0)),"")</f>
        <v/>
      </c>
    </row>
    <row r="385" spans="28:30" x14ac:dyDescent="0.2">
      <c r="AB385" s="38">
        <f t="shared" si="5"/>
        <v>0</v>
      </c>
      <c r="AC385" s="38" t="str">
        <f>IF(AB385=1,COUNTIF($AB$1:$AB385,1),"")</f>
        <v/>
      </c>
      <c r="AD385" s="39" t="str">
        <f>IFERROR(INDEX($Z$1:$Z$1000,MATCH(ROWS($AC$1:$AC385),$AC$1:$AC$1000,0)),"")</f>
        <v/>
      </c>
    </row>
    <row r="386" spans="28:30" x14ac:dyDescent="0.2">
      <c r="AB386" s="38">
        <f t="shared" ref="AB386:AB449" si="6">--ISNUMBER(SEARCH($AA$1,Z386))</f>
        <v>0</v>
      </c>
      <c r="AC386" s="38" t="str">
        <f>IF(AB386=1,COUNTIF($AB$1:$AB386,1),"")</f>
        <v/>
      </c>
      <c r="AD386" s="39" t="str">
        <f>IFERROR(INDEX($Z$1:$Z$1000,MATCH(ROWS($AC$1:$AC386),$AC$1:$AC$1000,0)),"")</f>
        <v/>
      </c>
    </row>
    <row r="387" spans="28:30" x14ac:dyDescent="0.2">
      <c r="AB387" s="38">
        <f t="shared" si="6"/>
        <v>0</v>
      </c>
      <c r="AC387" s="38" t="str">
        <f>IF(AB387=1,COUNTIF($AB$1:$AB387,1),"")</f>
        <v/>
      </c>
      <c r="AD387" s="39" t="str">
        <f>IFERROR(INDEX($Z$1:$Z$1000,MATCH(ROWS($AC$1:$AC387),$AC$1:$AC$1000,0)),"")</f>
        <v/>
      </c>
    </row>
    <row r="388" spans="28:30" x14ac:dyDescent="0.2">
      <c r="AB388" s="38">
        <f t="shared" si="6"/>
        <v>0</v>
      </c>
      <c r="AC388" s="38" t="str">
        <f>IF(AB388=1,COUNTIF($AB$1:$AB388,1),"")</f>
        <v/>
      </c>
      <c r="AD388" s="39" t="str">
        <f>IFERROR(INDEX($Z$1:$Z$1000,MATCH(ROWS($AC$1:$AC388),$AC$1:$AC$1000,0)),"")</f>
        <v/>
      </c>
    </row>
    <row r="389" spans="28:30" x14ac:dyDescent="0.2">
      <c r="AB389" s="38">
        <f t="shared" si="6"/>
        <v>0</v>
      </c>
      <c r="AC389" s="38" t="str">
        <f>IF(AB389=1,COUNTIF($AB$1:$AB389,1),"")</f>
        <v/>
      </c>
      <c r="AD389" s="39" t="str">
        <f>IFERROR(INDEX($Z$1:$Z$1000,MATCH(ROWS($AC$1:$AC389),$AC$1:$AC$1000,0)),"")</f>
        <v/>
      </c>
    </row>
    <row r="390" spans="28:30" x14ac:dyDescent="0.2">
      <c r="AB390" s="38">
        <f t="shared" si="6"/>
        <v>0</v>
      </c>
      <c r="AC390" s="38" t="str">
        <f>IF(AB390=1,COUNTIF($AB$1:$AB390,1),"")</f>
        <v/>
      </c>
      <c r="AD390" s="39" t="str">
        <f>IFERROR(INDEX($Z$1:$Z$1000,MATCH(ROWS($AC$1:$AC390),$AC$1:$AC$1000,0)),"")</f>
        <v/>
      </c>
    </row>
    <row r="391" spans="28:30" x14ac:dyDescent="0.2">
      <c r="AB391" s="38">
        <f t="shared" si="6"/>
        <v>0</v>
      </c>
      <c r="AC391" s="38" t="str">
        <f>IF(AB391=1,COUNTIF($AB$1:$AB391,1),"")</f>
        <v/>
      </c>
      <c r="AD391" s="39" t="str">
        <f>IFERROR(INDEX($Z$1:$Z$1000,MATCH(ROWS($AC$1:$AC391),$AC$1:$AC$1000,0)),"")</f>
        <v/>
      </c>
    </row>
    <row r="392" spans="28:30" x14ac:dyDescent="0.2">
      <c r="AB392" s="38">
        <f t="shared" si="6"/>
        <v>0</v>
      </c>
      <c r="AC392" s="38" t="str">
        <f>IF(AB392=1,COUNTIF($AB$1:$AB392,1),"")</f>
        <v/>
      </c>
      <c r="AD392" s="39" t="str">
        <f>IFERROR(INDEX($Z$1:$Z$1000,MATCH(ROWS($AC$1:$AC392),$AC$1:$AC$1000,0)),"")</f>
        <v/>
      </c>
    </row>
    <row r="393" spans="28:30" x14ac:dyDescent="0.2">
      <c r="AB393" s="38">
        <f t="shared" si="6"/>
        <v>0</v>
      </c>
      <c r="AC393" s="38" t="str">
        <f>IF(AB393=1,COUNTIF($AB$1:$AB393,1),"")</f>
        <v/>
      </c>
      <c r="AD393" s="39" t="str">
        <f>IFERROR(INDEX($Z$1:$Z$1000,MATCH(ROWS($AC$1:$AC393),$AC$1:$AC$1000,0)),"")</f>
        <v/>
      </c>
    </row>
    <row r="394" spans="28:30" x14ac:dyDescent="0.2">
      <c r="AB394" s="38">
        <f t="shared" si="6"/>
        <v>0</v>
      </c>
      <c r="AC394" s="38" t="str">
        <f>IF(AB394=1,COUNTIF($AB$1:$AB394,1),"")</f>
        <v/>
      </c>
      <c r="AD394" s="39" t="str">
        <f>IFERROR(INDEX($Z$1:$Z$1000,MATCH(ROWS($AC$1:$AC394),$AC$1:$AC$1000,0)),"")</f>
        <v/>
      </c>
    </row>
    <row r="395" spans="28:30" x14ac:dyDescent="0.2">
      <c r="AB395" s="38">
        <f t="shared" si="6"/>
        <v>0</v>
      </c>
      <c r="AC395" s="38" t="str">
        <f>IF(AB395=1,COUNTIF($AB$1:$AB395,1),"")</f>
        <v/>
      </c>
      <c r="AD395" s="39" t="str">
        <f>IFERROR(INDEX($Z$1:$Z$1000,MATCH(ROWS($AC$1:$AC395),$AC$1:$AC$1000,0)),"")</f>
        <v/>
      </c>
    </row>
    <row r="396" spans="28:30" x14ac:dyDescent="0.2">
      <c r="AB396" s="38">
        <f t="shared" si="6"/>
        <v>0</v>
      </c>
      <c r="AC396" s="38" t="str">
        <f>IF(AB396=1,COUNTIF($AB$1:$AB396,1),"")</f>
        <v/>
      </c>
      <c r="AD396" s="39" t="str">
        <f>IFERROR(INDEX($Z$1:$Z$1000,MATCH(ROWS($AC$1:$AC396),$AC$1:$AC$1000,0)),"")</f>
        <v/>
      </c>
    </row>
    <row r="397" spans="28:30" x14ac:dyDescent="0.2">
      <c r="AB397" s="38">
        <f t="shared" si="6"/>
        <v>0</v>
      </c>
      <c r="AC397" s="38" t="str">
        <f>IF(AB397=1,COUNTIF($AB$1:$AB397,1),"")</f>
        <v/>
      </c>
      <c r="AD397" s="39" t="str">
        <f>IFERROR(INDEX($Z$1:$Z$1000,MATCH(ROWS($AC$1:$AC397),$AC$1:$AC$1000,0)),"")</f>
        <v/>
      </c>
    </row>
    <row r="398" spans="28:30" x14ac:dyDescent="0.2">
      <c r="AB398" s="38">
        <f t="shared" si="6"/>
        <v>0</v>
      </c>
      <c r="AC398" s="38" t="str">
        <f>IF(AB398=1,COUNTIF($AB$1:$AB398,1),"")</f>
        <v/>
      </c>
      <c r="AD398" s="39" t="str">
        <f>IFERROR(INDEX($Z$1:$Z$1000,MATCH(ROWS($AC$1:$AC398),$AC$1:$AC$1000,0)),"")</f>
        <v/>
      </c>
    </row>
    <row r="399" spans="28:30" x14ac:dyDescent="0.2">
      <c r="AB399" s="38">
        <f t="shared" si="6"/>
        <v>0</v>
      </c>
      <c r="AC399" s="38" t="str">
        <f>IF(AB399=1,COUNTIF($AB$1:$AB399,1),"")</f>
        <v/>
      </c>
      <c r="AD399" s="39" t="str">
        <f>IFERROR(INDEX($Z$1:$Z$1000,MATCH(ROWS($AC$1:$AC399),$AC$1:$AC$1000,0)),"")</f>
        <v/>
      </c>
    </row>
    <row r="400" spans="28:30" x14ac:dyDescent="0.2">
      <c r="AB400" s="38">
        <f t="shared" si="6"/>
        <v>0</v>
      </c>
      <c r="AC400" s="38" t="str">
        <f>IF(AB400=1,COUNTIF($AB$1:$AB400,1),"")</f>
        <v/>
      </c>
      <c r="AD400" s="39" t="str">
        <f>IFERROR(INDEX($Z$1:$Z$1000,MATCH(ROWS($AC$1:$AC400),$AC$1:$AC$1000,0)),"")</f>
        <v/>
      </c>
    </row>
    <row r="401" spans="28:30" x14ac:dyDescent="0.2">
      <c r="AB401" s="38">
        <f t="shared" si="6"/>
        <v>0</v>
      </c>
      <c r="AC401" s="38" t="str">
        <f>IF(AB401=1,COUNTIF($AB$1:$AB401,1),"")</f>
        <v/>
      </c>
      <c r="AD401" s="39" t="str">
        <f>IFERROR(INDEX($Z$1:$Z$1000,MATCH(ROWS($AC$1:$AC401),$AC$1:$AC$1000,0)),"")</f>
        <v/>
      </c>
    </row>
    <row r="402" spans="28:30" x14ac:dyDescent="0.2">
      <c r="AB402" s="38">
        <f t="shared" si="6"/>
        <v>0</v>
      </c>
      <c r="AC402" s="38" t="str">
        <f>IF(AB402=1,COUNTIF($AB$1:$AB402,1),"")</f>
        <v/>
      </c>
      <c r="AD402" s="39" t="str">
        <f>IFERROR(INDEX($Z$1:$Z$1000,MATCH(ROWS($AC$1:$AC402),$AC$1:$AC$1000,0)),"")</f>
        <v/>
      </c>
    </row>
    <row r="403" spans="28:30" x14ac:dyDescent="0.2">
      <c r="AB403" s="38">
        <f t="shared" si="6"/>
        <v>0</v>
      </c>
      <c r="AC403" s="38" t="str">
        <f>IF(AB403=1,COUNTIF($AB$1:$AB403,1),"")</f>
        <v/>
      </c>
      <c r="AD403" s="39" t="str">
        <f>IFERROR(INDEX($Z$1:$Z$1000,MATCH(ROWS($AC$1:$AC403),$AC$1:$AC$1000,0)),"")</f>
        <v/>
      </c>
    </row>
    <row r="404" spans="28:30" x14ac:dyDescent="0.2">
      <c r="AB404" s="38">
        <f t="shared" si="6"/>
        <v>0</v>
      </c>
      <c r="AC404" s="38" t="str">
        <f>IF(AB404=1,COUNTIF($AB$1:$AB404,1),"")</f>
        <v/>
      </c>
      <c r="AD404" s="39" t="str">
        <f>IFERROR(INDEX($Z$1:$Z$1000,MATCH(ROWS($AC$1:$AC404),$AC$1:$AC$1000,0)),"")</f>
        <v/>
      </c>
    </row>
    <row r="405" spans="28:30" x14ac:dyDescent="0.2">
      <c r="AB405" s="38">
        <f t="shared" si="6"/>
        <v>0</v>
      </c>
      <c r="AC405" s="38" t="str">
        <f>IF(AB405=1,COUNTIF($AB$1:$AB405,1),"")</f>
        <v/>
      </c>
      <c r="AD405" s="39" t="str">
        <f>IFERROR(INDEX($Z$1:$Z$1000,MATCH(ROWS($AC$1:$AC405),$AC$1:$AC$1000,0)),"")</f>
        <v/>
      </c>
    </row>
    <row r="406" spans="28:30" x14ac:dyDescent="0.2">
      <c r="AB406" s="38">
        <f t="shared" si="6"/>
        <v>0</v>
      </c>
      <c r="AC406" s="38" t="str">
        <f>IF(AB406=1,COUNTIF($AB$1:$AB406,1),"")</f>
        <v/>
      </c>
      <c r="AD406" s="39" t="str">
        <f>IFERROR(INDEX($Z$1:$Z$1000,MATCH(ROWS($AC$1:$AC406),$AC$1:$AC$1000,0)),"")</f>
        <v/>
      </c>
    </row>
    <row r="407" spans="28:30" x14ac:dyDescent="0.2">
      <c r="AB407" s="38">
        <f t="shared" si="6"/>
        <v>0</v>
      </c>
      <c r="AC407" s="38" t="str">
        <f>IF(AB407=1,COUNTIF($AB$1:$AB407,1),"")</f>
        <v/>
      </c>
      <c r="AD407" s="39" t="str">
        <f>IFERROR(INDEX($Z$1:$Z$1000,MATCH(ROWS($AC$1:$AC407),$AC$1:$AC$1000,0)),"")</f>
        <v/>
      </c>
    </row>
    <row r="408" spans="28:30" x14ac:dyDescent="0.2">
      <c r="AB408" s="38">
        <f t="shared" si="6"/>
        <v>0</v>
      </c>
      <c r="AC408" s="38" t="str">
        <f>IF(AB408=1,COUNTIF($AB$1:$AB408,1),"")</f>
        <v/>
      </c>
      <c r="AD408" s="39" t="str">
        <f>IFERROR(INDEX($Z$1:$Z$1000,MATCH(ROWS($AC$1:$AC408),$AC$1:$AC$1000,0)),"")</f>
        <v/>
      </c>
    </row>
    <row r="409" spans="28:30" x14ac:dyDescent="0.2">
      <c r="AB409" s="38">
        <f t="shared" si="6"/>
        <v>0</v>
      </c>
      <c r="AC409" s="38" t="str">
        <f>IF(AB409=1,COUNTIF($AB$1:$AB409,1),"")</f>
        <v/>
      </c>
      <c r="AD409" s="39" t="str">
        <f>IFERROR(INDEX($Z$1:$Z$1000,MATCH(ROWS($AC$1:$AC409),$AC$1:$AC$1000,0)),"")</f>
        <v/>
      </c>
    </row>
    <row r="410" spans="28:30" x14ac:dyDescent="0.2">
      <c r="AB410" s="38">
        <f t="shared" si="6"/>
        <v>0</v>
      </c>
      <c r="AC410" s="38" t="str">
        <f>IF(AB410=1,COUNTIF($AB$1:$AB410,1),"")</f>
        <v/>
      </c>
      <c r="AD410" s="39" t="str">
        <f>IFERROR(INDEX($Z$1:$Z$1000,MATCH(ROWS($AC$1:$AC410),$AC$1:$AC$1000,0)),"")</f>
        <v/>
      </c>
    </row>
    <row r="411" spans="28:30" x14ac:dyDescent="0.2">
      <c r="AB411" s="38">
        <f t="shared" si="6"/>
        <v>0</v>
      </c>
      <c r="AC411" s="38" t="str">
        <f>IF(AB411=1,COUNTIF($AB$1:$AB411,1),"")</f>
        <v/>
      </c>
      <c r="AD411" s="39" t="str">
        <f>IFERROR(INDEX($Z$1:$Z$1000,MATCH(ROWS($AC$1:$AC411),$AC$1:$AC$1000,0)),"")</f>
        <v/>
      </c>
    </row>
    <row r="412" spans="28:30" x14ac:dyDescent="0.2">
      <c r="AB412" s="38">
        <f t="shared" si="6"/>
        <v>0</v>
      </c>
      <c r="AC412" s="38" t="str">
        <f>IF(AB412=1,COUNTIF($AB$1:$AB412,1),"")</f>
        <v/>
      </c>
      <c r="AD412" s="39" t="str">
        <f>IFERROR(INDEX($Z$1:$Z$1000,MATCH(ROWS($AC$1:$AC412),$AC$1:$AC$1000,0)),"")</f>
        <v/>
      </c>
    </row>
    <row r="413" spans="28:30" x14ac:dyDescent="0.2">
      <c r="AB413" s="38">
        <f t="shared" si="6"/>
        <v>0</v>
      </c>
      <c r="AC413" s="38" t="str">
        <f>IF(AB413=1,COUNTIF($AB$1:$AB413,1),"")</f>
        <v/>
      </c>
      <c r="AD413" s="39" t="str">
        <f>IFERROR(INDEX($Z$1:$Z$1000,MATCH(ROWS($AC$1:$AC413),$AC$1:$AC$1000,0)),"")</f>
        <v/>
      </c>
    </row>
    <row r="414" spans="28:30" x14ac:dyDescent="0.2">
      <c r="AB414" s="38">
        <f t="shared" si="6"/>
        <v>0</v>
      </c>
      <c r="AC414" s="38" t="str">
        <f>IF(AB414=1,COUNTIF($AB$1:$AB414,1),"")</f>
        <v/>
      </c>
      <c r="AD414" s="39" t="str">
        <f>IFERROR(INDEX($Z$1:$Z$1000,MATCH(ROWS($AC$1:$AC414),$AC$1:$AC$1000,0)),"")</f>
        <v/>
      </c>
    </row>
    <row r="415" spans="28:30" x14ac:dyDescent="0.2">
      <c r="AB415" s="38">
        <f t="shared" si="6"/>
        <v>0</v>
      </c>
      <c r="AC415" s="38" t="str">
        <f>IF(AB415=1,COUNTIF($AB$1:$AB415,1),"")</f>
        <v/>
      </c>
      <c r="AD415" s="39" t="str">
        <f>IFERROR(INDEX($Z$1:$Z$1000,MATCH(ROWS($AC$1:$AC415),$AC$1:$AC$1000,0)),"")</f>
        <v/>
      </c>
    </row>
    <row r="416" spans="28:30" x14ac:dyDescent="0.2">
      <c r="AB416" s="38">
        <f t="shared" si="6"/>
        <v>0</v>
      </c>
      <c r="AC416" s="38" t="str">
        <f>IF(AB416=1,COUNTIF($AB$1:$AB416,1),"")</f>
        <v/>
      </c>
      <c r="AD416" s="39" t="str">
        <f>IFERROR(INDEX($Z$1:$Z$1000,MATCH(ROWS($AC$1:$AC416),$AC$1:$AC$1000,0)),"")</f>
        <v/>
      </c>
    </row>
    <row r="417" spans="28:30" x14ac:dyDescent="0.2">
      <c r="AB417" s="38">
        <f t="shared" si="6"/>
        <v>0</v>
      </c>
      <c r="AC417" s="38" t="str">
        <f>IF(AB417=1,COUNTIF($AB$1:$AB417,1),"")</f>
        <v/>
      </c>
      <c r="AD417" s="39" t="str">
        <f>IFERROR(INDEX($Z$1:$Z$1000,MATCH(ROWS($AC$1:$AC417),$AC$1:$AC$1000,0)),"")</f>
        <v/>
      </c>
    </row>
    <row r="418" spans="28:30" x14ac:dyDescent="0.2">
      <c r="AB418" s="38">
        <f t="shared" si="6"/>
        <v>0</v>
      </c>
      <c r="AC418" s="38" t="str">
        <f>IF(AB418=1,COUNTIF($AB$1:$AB418,1),"")</f>
        <v/>
      </c>
      <c r="AD418" s="39" t="str">
        <f>IFERROR(INDEX($Z$1:$Z$1000,MATCH(ROWS($AC$1:$AC418),$AC$1:$AC$1000,0)),"")</f>
        <v/>
      </c>
    </row>
    <row r="419" spans="28:30" x14ac:dyDescent="0.2">
      <c r="AB419" s="38">
        <f t="shared" si="6"/>
        <v>0</v>
      </c>
      <c r="AC419" s="38" t="str">
        <f>IF(AB419=1,COUNTIF($AB$1:$AB419,1),"")</f>
        <v/>
      </c>
      <c r="AD419" s="39" t="str">
        <f>IFERROR(INDEX($Z$1:$Z$1000,MATCH(ROWS($AC$1:$AC419),$AC$1:$AC$1000,0)),"")</f>
        <v/>
      </c>
    </row>
    <row r="420" spans="28:30" x14ac:dyDescent="0.2">
      <c r="AB420" s="38">
        <f t="shared" si="6"/>
        <v>0</v>
      </c>
      <c r="AC420" s="38" t="str">
        <f>IF(AB420=1,COUNTIF($AB$1:$AB420,1),"")</f>
        <v/>
      </c>
      <c r="AD420" s="39" t="str">
        <f>IFERROR(INDEX($Z$1:$Z$1000,MATCH(ROWS($AC$1:$AC420),$AC$1:$AC$1000,0)),"")</f>
        <v/>
      </c>
    </row>
    <row r="421" spans="28:30" x14ac:dyDescent="0.2">
      <c r="AB421" s="38">
        <f t="shared" si="6"/>
        <v>0</v>
      </c>
      <c r="AC421" s="38" t="str">
        <f>IF(AB421=1,COUNTIF($AB$1:$AB421,1),"")</f>
        <v/>
      </c>
      <c r="AD421" s="39" t="str">
        <f>IFERROR(INDEX($Z$1:$Z$1000,MATCH(ROWS($AC$1:$AC421),$AC$1:$AC$1000,0)),"")</f>
        <v/>
      </c>
    </row>
    <row r="422" spans="28:30" x14ac:dyDescent="0.2">
      <c r="AB422" s="38">
        <f t="shared" si="6"/>
        <v>0</v>
      </c>
      <c r="AC422" s="38" t="str">
        <f>IF(AB422=1,COUNTIF($AB$1:$AB422,1),"")</f>
        <v/>
      </c>
      <c r="AD422" s="39" t="str">
        <f>IFERROR(INDEX($Z$1:$Z$1000,MATCH(ROWS($AC$1:$AC422),$AC$1:$AC$1000,0)),"")</f>
        <v/>
      </c>
    </row>
    <row r="423" spans="28:30" x14ac:dyDescent="0.2">
      <c r="AB423" s="38">
        <f t="shared" si="6"/>
        <v>0</v>
      </c>
      <c r="AC423" s="38" t="str">
        <f>IF(AB423=1,COUNTIF($AB$1:$AB423,1),"")</f>
        <v/>
      </c>
      <c r="AD423" s="39" t="str">
        <f>IFERROR(INDEX($Z$1:$Z$1000,MATCH(ROWS($AC$1:$AC423),$AC$1:$AC$1000,0)),"")</f>
        <v/>
      </c>
    </row>
    <row r="424" spans="28:30" x14ac:dyDescent="0.2">
      <c r="AB424" s="38">
        <f t="shared" si="6"/>
        <v>0</v>
      </c>
      <c r="AC424" s="38" t="str">
        <f>IF(AB424=1,COUNTIF($AB$1:$AB424,1),"")</f>
        <v/>
      </c>
      <c r="AD424" s="39" t="str">
        <f>IFERROR(INDEX($Z$1:$Z$1000,MATCH(ROWS($AC$1:$AC424),$AC$1:$AC$1000,0)),"")</f>
        <v/>
      </c>
    </row>
    <row r="425" spans="28:30" x14ac:dyDescent="0.2">
      <c r="AB425" s="38">
        <f t="shared" si="6"/>
        <v>0</v>
      </c>
      <c r="AC425" s="38" t="str">
        <f>IF(AB425=1,COUNTIF($AB$1:$AB425,1),"")</f>
        <v/>
      </c>
      <c r="AD425" s="39" t="str">
        <f>IFERROR(INDEX($Z$1:$Z$1000,MATCH(ROWS($AC$1:$AC425),$AC$1:$AC$1000,0)),"")</f>
        <v/>
      </c>
    </row>
    <row r="426" spans="28:30" x14ac:dyDescent="0.2">
      <c r="AB426" s="38">
        <f t="shared" si="6"/>
        <v>0</v>
      </c>
      <c r="AC426" s="38" t="str">
        <f>IF(AB426=1,COUNTIF($AB$1:$AB426,1),"")</f>
        <v/>
      </c>
      <c r="AD426" s="39" t="str">
        <f>IFERROR(INDEX($Z$1:$Z$1000,MATCH(ROWS($AC$1:$AC426),$AC$1:$AC$1000,0)),"")</f>
        <v/>
      </c>
    </row>
    <row r="427" spans="28:30" x14ac:dyDescent="0.2">
      <c r="AB427" s="38">
        <f t="shared" si="6"/>
        <v>0</v>
      </c>
      <c r="AC427" s="38" t="str">
        <f>IF(AB427=1,COUNTIF($AB$1:$AB427,1),"")</f>
        <v/>
      </c>
      <c r="AD427" s="39" t="str">
        <f>IFERROR(INDEX($Z$1:$Z$1000,MATCH(ROWS($AC$1:$AC427),$AC$1:$AC$1000,0)),"")</f>
        <v/>
      </c>
    </row>
    <row r="428" spans="28:30" x14ac:dyDescent="0.2">
      <c r="AB428" s="38">
        <f t="shared" si="6"/>
        <v>0</v>
      </c>
      <c r="AC428" s="38" t="str">
        <f>IF(AB428=1,COUNTIF($AB$1:$AB428,1),"")</f>
        <v/>
      </c>
      <c r="AD428" s="39" t="str">
        <f>IFERROR(INDEX($Z$1:$Z$1000,MATCH(ROWS($AC$1:$AC428),$AC$1:$AC$1000,0)),"")</f>
        <v/>
      </c>
    </row>
    <row r="429" spans="28:30" x14ac:dyDescent="0.2">
      <c r="AB429" s="38">
        <f t="shared" si="6"/>
        <v>0</v>
      </c>
      <c r="AC429" s="38" t="str">
        <f>IF(AB429=1,COUNTIF($AB$1:$AB429,1),"")</f>
        <v/>
      </c>
      <c r="AD429" s="39" t="str">
        <f>IFERROR(INDEX($Z$1:$Z$1000,MATCH(ROWS($AC$1:$AC429),$AC$1:$AC$1000,0)),"")</f>
        <v/>
      </c>
    </row>
    <row r="430" spans="28:30" x14ac:dyDescent="0.2">
      <c r="AB430" s="38">
        <f t="shared" si="6"/>
        <v>0</v>
      </c>
      <c r="AC430" s="38" t="str">
        <f>IF(AB430=1,COUNTIF($AB$1:$AB430,1),"")</f>
        <v/>
      </c>
      <c r="AD430" s="39" t="str">
        <f>IFERROR(INDEX($Z$1:$Z$1000,MATCH(ROWS($AC$1:$AC430),$AC$1:$AC$1000,0)),"")</f>
        <v/>
      </c>
    </row>
    <row r="431" spans="28:30" x14ac:dyDescent="0.2">
      <c r="AB431" s="38">
        <f t="shared" si="6"/>
        <v>0</v>
      </c>
      <c r="AC431" s="38" t="str">
        <f>IF(AB431=1,COUNTIF($AB$1:$AB431,1),"")</f>
        <v/>
      </c>
      <c r="AD431" s="39" t="str">
        <f>IFERROR(INDEX($Z$1:$Z$1000,MATCH(ROWS($AC$1:$AC431),$AC$1:$AC$1000,0)),"")</f>
        <v/>
      </c>
    </row>
    <row r="432" spans="28:30" x14ac:dyDescent="0.2">
      <c r="AB432" s="38">
        <f t="shared" si="6"/>
        <v>0</v>
      </c>
      <c r="AC432" s="38" t="str">
        <f>IF(AB432=1,COUNTIF($AB$1:$AB432,1),"")</f>
        <v/>
      </c>
      <c r="AD432" s="39" t="str">
        <f>IFERROR(INDEX($Z$1:$Z$1000,MATCH(ROWS($AC$1:$AC432),$AC$1:$AC$1000,0)),"")</f>
        <v/>
      </c>
    </row>
    <row r="433" spans="28:30" x14ac:dyDescent="0.2">
      <c r="AB433" s="38">
        <f t="shared" si="6"/>
        <v>0</v>
      </c>
      <c r="AC433" s="38" t="str">
        <f>IF(AB433=1,COUNTIF($AB$1:$AB433,1),"")</f>
        <v/>
      </c>
      <c r="AD433" s="39" t="str">
        <f>IFERROR(INDEX($Z$1:$Z$1000,MATCH(ROWS($AC$1:$AC433),$AC$1:$AC$1000,0)),"")</f>
        <v/>
      </c>
    </row>
    <row r="434" spans="28:30" x14ac:dyDescent="0.2">
      <c r="AB434" s="38">
        <f t="shared" si="6"/>
        <v>0</v>
      </c>
      <c r="AC434" s="38" t="str">
        <f>IF(AB434=1,COUNTIF($AB$1:$AB434,1),"")</f>
        <v/>
      </c>
      <c r="AD434" s="39" t="str">
        <f>IFERROR(INDEX($Z$1:$Z$1000,MATCH(ROWS($AC$1:$AC434),$AC$1:$AC$1000,0)),"")</f>
        <v/>
      </c>
    </row>
    <row r="435" spans="28:30" x14ac:dyDescent="0.2">
      <c r="AB435" s="38">
        <f t="shared" si="6"/>
        <v>0</v>
      </c>
      <c r="AC435" s="38" t="str">
        <f>IF(AB435=1,COUNTIF($AB$1:$AB435,1),"")</f>
        <v/>
      </c>
      <c r="AD435" s="39" t="str">
        <f>IFERROR(INDEX($Z$1:$Z$1000,MATCH(ROWS($AC$1:$AC435),$AC$1:$AC$1000,0)),"")</f>
        <v/>
      </c>
    </row>
    <row r="436" spans="28:30" x14ac:dyDescent="0.2">
      <c r="AB436" s="38">
        <f t="shared" si="6"/>
        <v>0</v>
      </c>
      <c r="AC436" s="38" t="str">
        <f>IF(AB436=1,COUNTIF($AB$1:$AB436,1),"")</f>
        <v/>
      </c>
      <c r="AD436" s="39" t="str">
        <f>IFERROR(INDEX($Z$1:$Z$1000,MATCH(ROWS($AC$1:$AC436),$AC$1:$AC$1000,0)),"")</f>
        <v/>
      </c>
    </row>
    <row r="437" spans="28:30" x14ac:dyDescent="0.2">
      <c r="AB437" s="38">
        <f t="shared" si="6"/>
        <v>0</v>
      </c>
      <c r="AC437" s="38" t="str">
        <f>IF(AB437=1,COUNTIF($AB$1:$AB437,1),"")</f>
        <v/>
      </c>
      <c r="AD437" s="39" t="str">
        <f>IFERROR(INDEX($Z$1:$Z$1000,MATCH(ROWS($AC$1:$AC437),$AC$1:$AC$1000,0)),"")</f>
        <v/>
      </c>
    </row>
    <row r="438" spans="28:30" x14ac:dyDescent="0.2">
      <c r="AB438" s="38">
        <f t="shared" si="6"/>
        <v>0</v>
      </c>
      <c r="AC438" s="38" t="str">
        <f>IF(AB438=1,COUNTIF($AB$1:$AB438,1),"")</f>
        <v/>
      </c>
      <c r="AD438" s="39" t="str">
        <f>IFERROR(INDEX($Z$1:$Z$1000,MATCH(ROWS($AC$1:$AC438),$AC$1:$AC$1000,0)),"")</f>
        <v/>
      </c>
    </row>
    <row r="439" spans="28:30" x14ac:dyDescent="0.2">
      <c r="AB439" s="38">
        <f t="shared" si="6"/>
        <v>0</v>
      </c>
      <c r="AC439" s="38" t="str">
        <f>IF(AB439=1,COUNTIF($AB$1:$AB439,1),"")</f>
        <v/>
      </c>
      <c r="AD439" s="39" t="str">
        <f>IFERROR(INDEX($Z$1:$Z$1000,MATCH(ROWS($AC$1:$AC439),$AC$1:$AC$1000,0)),"")</f>
        <v/>
      </c>
    </row>
    <row r="440" spans="28:30" x14ac:dyDescent="0.2">
      <c r="AB440" s="38">
        <f t="shared" si="6"/>
        <v>0</v>
      </c>
      <c r="AC440" s="38" t="str">
        <f>IF(AB440=1,COUNTIF($AB$1:$AB440,1),"")</f>
        <v/>
      </c>
      <c r="AD440" s="39" t="str">
        <f>IFERROR(INDEX($Z$1:$Z$1000,MATCH(ROWS($AC$1:$AC440),$AC$1:$AC$1000,0)),"")</f>
        <v/>
      </c>
    </row>
    <row r="441" spans="28:30" x14ac:dyDescent="0.2">
      <c r="AB441" s="38">
        <f t="shared" si="6"/>
        <v>0</v>
      </c>
      <c r="AC441" s="38" t="str">
        <f>IF(AB441=1,COUNTIF($AB$1:$AB441,1),"")</f>
        <v/>
      </c>
      <c r="AD441" s="39" t="str">
        <f>IFERROR(INDEX($Z$1:$Z$1000,MATCH(ROWS($AC$1:$AC441),$AC$1:$AC$1000,0)),"")</f>
        <v/>
      </c>
    </row>
    <row r="442" spans="28:30" x14ac:dyDescent="0.2">
      <c r="AB442" s="38">
        <f t="shared" si="6"/>
        <v>0</v>
      </c>
      <c r="AC442" s="38" t="str">
        <f>IF(AB442=1,COUNTIF($AB$1:$AB442,1),"")</f>
        <v/>
      </c>
      <c r="AD442" s="39" t="str">
        <f>IFERROR(INDEX($Z$1:$Z$1000,MATCH(ROWS($AC$1:$AC442),$AC$1:$AC$1000,0)),"")</f>
        <v/>
      </c>
    </row>
    <row r="443" spans="28:30" x14ac:dyDescent="0.2">
      <c r="AB443" s="38">
        <f t="shared" si="6"/>
        <v>0</v>
      </c>
      <c r="AC443" s="38" t="str">
        <f>IF(AB443=1,COUNTIF($AB$1:$AB443,1),"")</f>
        <v/>
      </c>
      <c r="AD443" s="39" t="str">
        <f>IFERROR(INDEX($Z$1:$Z$1000,MATCH(ROWS($AC$1:$AC443),$AC$1:$AC$1000,0)),"")</f>
        <v/>
      </c>
    </row>
    <row r="444" spans="28:30" x14ac:dyDescent="0.2">
      <c r="AB444" s="38">
        <f t="shared" si="6"/>
        <v>0</v>
      </c>
      <c r="AC444" s="38" t="str">
        <f>IF(AB444=1,COUNTIF($AB$1:$AB444,1),"")</f>
        <v/>
      </c>
      <c r="AD444" s="39" t="str">
        <f>IFERROR(INDEX($Z$1:$Z$1000,MATCH(ROWS($AC$1:$AC444),$AC$1:$AC$1000,0)),"")</f>
        <v/>
      </c>
    </row>
    <row r="445" spans="28:30" x14ac:dyDescent="0.2">
      <c r="AB445" s="38">
        <f t="shared" si="6"/>
        <v>0</v>
      </c>
      <c r="AC445" s="38" t="str">
        <f>IF(AB445=1,COUNTIF($AB$1:$AB445,1),"")</f>
        <v/>
      </c>
      <c r="AD445" s="39" t="str">
        <f>IFERROR(INDEX($Z$1:$Z$1000,MATCH(ROWS($AC$1:$AC445),$AC$1:$AC$1000,0)),"")</f>
        <v/>
      </c>
    </row>
    <row r="446" spans="28:30" x14ac:dyDescent="0.2">
      <c r="AB446" s="38">
        <f t="shared" si="6"/>
        <v>0</v>
      </c>
      <c r="AC446" s="38" t="str">
        <f>IF(AB446=1,COUNTIF($AB$1:$AB446,1),"")</f>
        <v/>
      </c>
      <c r="AD446" s="39" t="str">
        <f>IFERROR(INDEX($Z$1:$Z$1000,MATCH(ROWS($AC$1:$AC446),$AC$1:$AC$1000,0)),"")</f>
        <v/>
      </c>
    </row>
    <row r="447" spans="28:30" x14ac:dyDescent="0.2">
      <c r="AB447" s="38">
        <f t="shared" si="6"/>
        <v>0</v>
      </c>
      <c r="AC447" s="38" t="str">
        <f>IF(AB447=1,COUNTIF($AB$1:$AB447,1),"")</f>
        <v/>
      </c>
      <c r="AD447" s="39" t="str">
        <f>IFERROR(INDEX($Z$1:$Z$1000,MATCH(ROWS($AC$1:$AC447),$AC$1:$AC$1000,0)),"")</f>
        <v/>
      </c>
    </row>
    <row r="448" spans="28:30" x14ac:dyDescent="0.2">
      <c r="AB448" s="38">
        <f t="shared" si="6"/>
        <v>0</v>
      </c>
      <c r="AC448" s="38" t="str">
        <f>IF(AB448=1,COUNTIF($AB$1:$AB448,1),"")</f>
        <v/>
      </c>
      <c r="AD448" s="39" t="str">
        <f>IFERROR(INDEX($Z$1:$Z$1000,MATCH(ROWS($AC$1:$AC448),$AC$1:$AC$1000,0)),"")</f>
        <v/>
      </c>
    </row>
    <row r="449" spans="28:30" x14ac:dyDescent="0.2">
      <c r="AB449" s="38">
        <f t="shared" si="6"/>
        <v>0</v>
      </c>
      <c r="AC449" s="38" t="str">
        <f>IF(AB449=1,COUNTIF($AB$1:$AB449,1),"")</f>
        <v/>
      </c>
      <c r="AD449" s="39" t="str">
        <f>IFERROR(INDEX($Z$1:$Z$1000,MATCH(ROWS($AC$1:$AC449),$AC$1:$AC$1000,0)),"")</f>
        <v/>
      </c>
    </row>
    <row r="450" spans="28:30" x14ac:dyDescent="0.2">
      <c r="AB450" s="38">
        <f t="shared" ref="AB450:AB513" si="7">--ISNUMBER(SEARCH($AA$1,Z450))</f>
        <v>0</v>
      </c>
      <c r="AC450" s="38" t="str">
        <f>IF(AB450=1,COUNTIF($AB$1:$AB450,1),"")</f>
        <v/>
      </c>
      <c r="AD450" s="39" t="str">
        <f>IFERROR(INDEX($Z$1:$Z$1000,MATCH(ROWS($AC$1:$AC450),$AC$1:$AC$1000,0)),"")</f>
        <v/>
      </c>
    </row>
    <row r="451" spans="28:30" x14ac:dyDescent="0.2">
      <c r="AB451" s="38">
        <f t="shared" si="7"/>
        <v>0</v>
      </c>
      <c r="AC451" s="38" t="str">
        <f>IF(AB451=1,COUNTIF($AB$1:$AB451,1),"")</f>
        <v/>
      </c>
      <c r="AD451" s="39" t="str">
        <f>IFERROR(INDEX($Z$1:$Z$1000,MATCH(ROWS($AC$1:$AC451),$AC$1:$AC$1000,0)),"")</f>
        <v/>
      </c>
    </row>
    <row r="452" spans="28:30" x14ac:dyDescent="0.2">
      <c r="AB452" s="38">
        <f t="shared" si="7"/>
        <v>0</v>
      </c>
      <c r="AC452" s="38" t="str">
        <f>IF(AB452=1,COUNTIF($AB$1:$AB452,1),"")</f>
        <v/>
      </c>
      <c r="AD452" s="39" t="str">
        <f>IFERROR(INDEX($Z$1:$Z$1000,MATCH(ROWS($AC$1:$AC452),$AC$1:$AC$1000,0)),"")</f>
        <v/>
      </c>
    </row>
    <row r="453" spans="28:30" x14ac:dyDescent="0.2">
      <c r="AB453" s="38">
        <f t="shared" si="7"/>
        <v>0</v>
      </c>
      <c r="AC453" s="38" t="str">
        <f>IF(AB453=1,COUNTIF($AB$1:$AB453,1),"")</f>
        <v/>
      </c>
      <c r="AD453" s="39" t="str">
        <f>IFERROR(INDEX($Z$1:$Z$1000,MATCH(ROWS($AC$1:$AC453),$AC$1:$AC$1000,0)),"")</f>
        <v/>
      </c>
    </row>
    <row r="454" spans="28:30" x14ac:dyDescent="0.2">
      <c r="AB454" s="38">
        <f t="shared" si="7"/>
        <v>0</v>
      </c>
      <c r="AC454" s="38" t="str">
        <f>IF(AB454=1,COUNTIF($AB$1:$AB454,1),"")</f>
        <v/>
      </c>
      <c r="AD454" s="39" t="str">
        <f>IFERROR(INDEX($Z$1:$Z$1000,MATCH(ROWS($AC$1:$AC454),$AC$1:$AC$1000,0)),"")</f>
        <v/>
      </c>
    </row>
    <row r="455" spans="28:30" x14ac:dyDescent="0.2">
      <c r="AB455" s="38">
        <f t="shared" si="7"/>
        <v>0</v>
      </c>
      <c r="AC455" s="38" t="str">
        <f>IF(AB455=1,COUNTIF($AB$1:$AB455,1),"")</f>
        <v/>
      </c>
      <c r="AD455" s="39" t="str">
        <f>IFERROR(INDEX($Z$1:$Z$1000,MATCH(ROWS($AC$1:$AC455),$AC$1:$AC$1000,0)),"")</f>
        <v/>
      </c>
    </row>
    <row r="456" spans="28:30" x14ac:dyDescent="0.2">
      <c r="AB456" s="38">
        <f t="shared" si="7"/>
        <v>0</v>
      </c>
      <c r="AC456" s="38" t="str">
        <f>IF(AB456=1,COUNTIF($AB$1:$AB456,1),"")</f>
        <v/>
      </c>
      <c r="AD456" s="39" t="str">
        <f>IFERROR(INDEX($Z$1:$Z$1000,MATCH(ROWS($AC$1:$AC456),$AC$1:$AC$1000,0)),"")</f>
        <v/>
      </c>
    </row>
    <row r="457" spans="28:30" x14ac:dyDescent="0.2">
      <c r="AB457" s="38">
        <f t="shared" si="7"/>
        <v>0</v>
      </c>
      <c r="AC457" s="38" t="str">
        <f>IF(AB457=1,COUNTIF($AB$1:$AB457,1),"")</f>
        <v/>
      </c>
      <c r="AD457" s="39" t="str">
        <f>IFERROR(INDEX($Z$1:$Z$1000,MATCH(ROWS($AC$1:$AC457),$AC$1:$AC$1000,0)),"")</f>
        <v/>
      </c>
    </row>
    <row r="458" spans="28:30" x14ac:dyDescent="0.2">
      <c r="AB458" s="38">
        <f t="shared" si="7"/>
        <v>0</v>
      </c>
      <c r="AC458" s="38" t="str">
        <f>IF(AB458=1,COUNTIF($AB$1:$AB458,1),"")</f>
        <v/>
      </c>
      <c r="AD458" s="39" t="str">
        <f>IFERROR(INDEX($Z$1:$Z$1000,MATCH(ROWS($AC$1:$AC458),$AC$1:$AC$1000,0)),"")</f>
        <v/>
      </c>
    </row>
    <row r="459" spans="28:30" x14ac:dyDescent="0.2">
      <c r="AB459" s="38">
        <f t="shared" si="7"/>
        <v>0</v>
      </c>
      <c r="AC459" s="38" t="str">
        <f>IF(AB459=1,COUNTIF($AB$1:$AB459,1),"")</f>
        <v/>
      </c>
      <c r="AD459" s="39" t="str">
        <f>IFERROR(INDEX($Z$1:$Z$1000,MATCH(ROWS($AC$1:$AC459),$AC$1:$AC$1000,0)),"")</f>
        <v/>
      </c>
    </row>
    <row r="460" spans="28:30" x14ac:dyDescent="0.2">
      <c r="AB460" s="38">
        <f t="shared" si="7"/>
        <v>0</v>
      </c>
      <c r="AC460" s="38" t="str">
        <f>IF(AB460=1,COUNTIF($AB$1:$AB460,1),"")</f>
        <v/>
      </c>
      <c r="AD460" s="39" t="str">
        <f>IFERROR(INDEX($Z$1:$Z$1000,MATCH(ROWS($AC$1:$AC460),$AC$1:$AC$1000,0)),"")</f>
        <v/>
      </c>
    </row>
    <row r="461" spans="28:30" x14ac:dyDescent="0.2">
      <c r="AB461" s="38">
        <f t="shared" si="7"/>
        <v>0</v>
      </c>
      <c r="AC461" s="38" t="str">
        <f>IF(AB461=1,COUNTIF($AB$1:$AB461,1),"")</f>
        <v/>
      </c>
      <c r="AD461" s="39" t="str">
        <f>IFERROR(INDEX($Z$1:$Z$1000,MATCH(ROWS($AC$1:$AC461),$AC$1:$AC$1000,0)),"")</f>
        <v/>
      </c>
    </row>
    <row r="462" spans="28:30" x14ac:dyDescent="0.2">
      <c r="AB462" s="38">
        <f t="shared" si="7"/>
        <v>0</v>
      </c>
      <c r="AC462" s="38" t="str">
        <f>IF(AB462=1,COUNTIF($AB$1:$AB462,1),"")</f>
        <v/>
      </c>
      <c r="AD462" s="39" t="str">
        <f>IFERROR(INDEX($Z$1:$Z$1000,MATCH(ROWS($AC$1:$AC462),$AC$1:$AC$1000,0)),"")</f>
        <v/>
      </c>
    </row>
    <row r="463" spans="28:30" x14ac:dyDescent="0.2">
      <c r="AB463" s="38">
        <f t="shared" si="7"/>
        <v>0</v>
      </c>
      <c r="AC463" s="38" t="str">
        <f>IF(AB463=1,COUNTIF($AB$1:$AB463,1),"")</f>
        <v/>
      </c>
      <c r="AD463" s="39" t="str">
        <f>IFERROR(INDEX($Z$1:$Z$1000,MATCH(ROWS($AC$1:$AC463),$AC$1:$AC$1000,0)),"")</f>
        <v/>
      </c>
    </row>
    <row r="464" spans="28:30" x14ac:dyDescent="0.2">
      <c r="AB464" s="38">
        <f t="shared" si="7"/>
        <v>0</v>
      </c>
      <c r="AC464" s="38" t="str">
        <f>IF(AB464=1,COUNTIF($AB$1:$AB464,1),"")</f>
        <v/>
      </c>
      <c r="AD464" s="39" t="str">
        <f>IFERROR(INDEX($Z$1:$Z$1000,MATCH(ROWS($AC$1:$AC464),$AC$1:$AC$1000,0)),"")</f>
        <v/>
      </c>
    </row>
    <row r="465" spans="28:30" x14ac:dyDescent="0.2">
      <c r="AB465" s="38">
        <f t="shared" si="7"/>
        <v>0</v>
      </c>
      <c r="AC465" s="38" t="str">
        <f>IF(AB465=1,COUNTIF($AB$1:$AB465,1),"")</f>
        <v/>
      </c>
      <c r="AD465" s="39" t="str">
        <f>IFERROR(INDEX($Z$1:$Z$1000,MATCH(ROWS($AC$1:$AC465),$AC$1:$AC$1000,0)),"")</f>
        <v/>
      </c>
    </row>
    <row r="466" spans="28:30" x14ac:dyDescent="0.2">
      <c r="AB466" s="38">
        <f t="shared" si="7"/>
        <v>0</v>
      </c>
      <c r="AC466" s="38" t="str">
        <f>IF(AB466=1,COUNTIF($AB$1:$AB466,1),"")</f>
        <v/>
      </c>
      <c r="AD466" s="39" t="str">
        <f>IFERROR(INDEX($Z$1:$Z$1000,MATCH(ROWS($AC$1:$AC466),$AC$1:$AC$1000,0)),"")</f>
        <v/>
      </c>
    </row>
    <row r="467" spans="28:30" x14ac:dyDescent="0.2">
      <c r="AB467" s="38">
        <f t="shared" si="7"/>
        <v>0</v>
      </c>
      <c r="AC467" s="38" t="str">
        <f>IF(AB467=1,COUNTIF($AB$1:$AB467,1),"")</f>
        <v/>
      </c>
      <c r="AD467" s="39" t="str">
        <f>IFERROR(INDEX($Z$1:$Z$1000,MATCH(ROWS($AC$1:$AC467),$AC$1:$AC$1000,0)),"")</f>
        <v/>
      </c>
    </row>
    <row r="468" spans="28:30" x14ac:dyDescent="0.2">
      <c r="AB468" s="38">
        <f t="shared" si="7"/>
        <v>0</v>
      </c>
      <c r="AC468" s="38" t="str">
        <f>IF(AB468=1,COUNTIF($AB$1:$AB468,1),"")</f>
        <v/>
      </c>
      <c r="AD468" s="39" t="str">
        <f>IFERROR(INDEX($Z$1:$Z$1000,MATCH(ROWS($AC$1:$AC468),$AC$1:$AC$1000,0)),"")</f>
        <v/>
      </c>
    </row>
    <row r="469" spans="28:30" x14ac:dyDescent="0.2">
      <c r="AB469" s="38">
        <f t="shared" si="7"/>
        <v>0</v>
      </c>
      <c r="AC469" s="38" t="str">
        <f>IF(AB469=1,COUNTIF($AB$1:$AB469,1),"")</f>
        <v/>
      </c>
      <c r="AD469" s="39" t="str">
        <f>IFERROR(INDEX($Z$1:$Z$1000,MATCH(ROWS($AC$1:$AC469),$AC$1:$AC$1000,0)),"")</f>
        <v/>
      </c>
    </row>
    <row r="470" spans="28:30" x14ac:dyDescent="0.2">
      <c r="AB470" s="38">
        <f t="shared" si="7"/>
        <v>0</v>
      </c>
      <c r="AC470" s="38" t="str">
        <f>IF(AB470=1,COUNTIF($AB$1:$AB470,1),"")</f>
        <v/>
      </c>
      <c r="AD470" s="39" t="str">
        <f>IFERROR(INDEX($Z$1:$Z$1000,MATCH(ROWS($AC$1:$AC470),$AC$1:$AC$1000,0)),"")</f>
        <v/>
      </c>
    </row>
    <row r="471" spans="28:30" x14ac:dyDescent="0.2">
      <c r="AB471" s="38">
        <f t="shared" si="7"/>
        <v>0</v>
      </c>
      <c r="AC471" s="38" t="str">
        <f>IF(AB471=1,COUNTIF($AB$1:$AB471,1),"")</f>
        <v/>
      </c>
      <c r="AD471" s="39" t="str">
        <f>IFERROR(INDEX($Z$1:$Z$1000,MATCH(ROWS($AC$1:$AC471),$AC$1:$AC$1000,0)),"")</f>
        <v/>
      </c>
    </row>
    <row r="472" spans="28:30" x14ac:dyDescent="0.2">
      <c r="AB472" s="38">
        <f t="shared" si="7"/>
        <v>0</v>
      </c>
      <c r="AC472" s="38" t="str">
        <f>IF(AB472=1,COUNTIF($AB$1:$AB472,1),"")</f>
        <v/>
      </c>
      <c r="AD472" s="39" t="str">
        <f>IFERROR(INDEX($Z$1:$Z$1000,MATCH(ROWS($AC$1:$AC472),$AC$1:$AC$1000,0)),"")</f>
        <v/>
      </c>
    </row>
    <row r="473" spans="28:30" x14ac:dyDescent="0.2">
      <c r="AB473" s="38">
        <f t="shared" si="7"/>
        <v>0</v>
      </c>
      <c r="AC473" s="38" t="str">
        <f>IF(AB473=1,COUNTIF($AB$1:$AB473,1),"")</f>
        <v/>
      </c>
      <c r="AD473" s="39" t="str">
        <f>IFERROR(INDEX($Z$1:$Z$1000,MATCH(ROWS($AC$1:$AC473),$AC$1:$AC$1000,0)),"")</f>
        <v/>
      </c>
    </row>
    <row r="474" spans="28:30" x14ac:dyDescent="0.2">
      <c r="AB474" s="38">
        <f t="shared" si="7"/>
        <v>0</v>
      </c>
      <c r="AC474" s="38" t="str">
        <f>IF(AB474=1,COUNTIF($AB$1:$AB474,1),"")</f>
        <v/>
      </c>
      <c r="AD474" s="39" t="str">
        <f>IFERROR(INDEX($Z$1:$Z$1000,MATCH(ROWS($AC$1:$AC474),$AC$1:$AC$1000,0)),"")</f>
        <v/>
      </c>
    </row>
    <row r="475" spans="28:30" x14ac:dyDescent="0.2">
      <c r="AB475" s="38">
        <f t="shared" si="7"/>
        <v>0</v>
      </c>
      <c r="AC475" s="38" t="str">
        <f>IF(AB475=1,COUNTIF($AB$1:$AB475,1),"")</f>
        <v/>
      </c>
      <c r="AD475" s="39" t="str">
        <f>IFERROR(INDEX($Z$1:$Z$1000,MATCH(ROWS($AC$1:$AC475),$AC$1:$AC$1000,0)),"")</f>
        <v/>
      </c>
    </row>
    <row r="476" spans="28:30" x14ac:dyDescent="0.2">
      <c r="AB476" s="38">
        <f t="shared" si="7"/>
        <v>0</v>
      </c>
      <c r="AC476" s="38" t="str">
        <f>IF(AB476=1,COUNTIF($AB$1:$AB476,1),"")</f>
        <v/>
      </c>
      <c r="AD476" s="39" t="str">
        <f>IFERROR(INDEX($Z$1:$Z$1000,MATCH(ROWS($AC$1:$AC476),$AC$1:$AC$1000,0)),"")</f>
        <v/>
      </c>
    </row>
    <row r="477" spans="28:30" x14ac:dyDescent="0.2">
      <c r="AB477" s="38">
        <f t="shared" si="7"/>
        <v>0</v>
      </c>
      <c r="AC477" s="38" t="str">
        <f>IF(AB477=1,COUNTIF($AB$1:$AB477,1),"")</f>
        <v/>
      </c>
      <c r="AD477" s="39" t="str">
        <f>IFERROR(INDEX($Z$1:$Z$1000,MATCH(ROWS($AC$1:$AC477),$AC$1:$AC$1000,0)),"")</f>
        <v/>
      </c>
    </row>
    <row r="478" spans="28:30" x14ac:dyDescent="0.2">
      <c r="AB478" s="38">
        <f t="shared" si="7"/>
        <v>0</v>
      </c>
      <c r="AC478" s="38" t="str">
        <f>IF(AB478=1,COUNTIF($AB$1:$AB478,1),"")</f>
        <v/>
      </c>
      <c r="AD478" s="39" t="str">
        <f>IFERROR(INDEX($Z$1:$Z$1000,MATCH(ROWS($AC$1:$AC478),$AC$1:$AC$1000,0)),"")</f>
        <v/>
      </c>
    </row>
    <row r="479" spans="28:30" x14ac:dyDescent="0.2">
      <c r="AB479" s="38">
        <f t="shared" si="7"/>
        <v>0</v>
      </c>
      <c r="AC479" s="38" t="str">
        <f>IF(AB479=1,COUNTIF($AB$1:$AB479,1),"")</f>
        <v/>
      </c>
      <c r="AD479" s="39" t="str">
        <f>IFERROR(INDEX($Z$1:$Z$1000,MATCH(ROWS($AC$1:$AC479),$AC$1:$AC$1000,0)),"")</f>
        <v/>
      </c>
    </row>
    <row r="480" spans="28:30" x14ac:dyDescent="0.2">
      <c r="AB480" s="38">
        <f t="shared" si="7"/>
        <v>0</v>
      </c>
      <c r="AC480" s="38" t="str">
        <f>IF(AB480=1,COUNTIF($AB$1:$AB480,1),"")</f>
        <v/>
      </c>
      <c r="AD480" s="39" t="str">
        <f>IFERROR(INDEX($Z$1:$Z$1000,MATCH(ROWS($AC$1:$AC480),$AC$1:$AC$1000,0)),"")</f>
        <v/>
      </c>
    </row>
    <row r="481" spans="28:30" x14ac:dyDescent="0.2">
      <c r="AB481" s="38">
        <f t="shared" si="7"/>
        <v>0</v>
      </c>
      <c r="AC481" s="38" t="str">
        <f>IF(AB481=1,COUNTIF($AB$1:$AB481,1),"")</f>
        <v/>
      </c>
      <c r="AD481" s="39" t="str">
        <f>IFERROR(INDEX($Z$1:$Z$1000,MATCH(ROWS($AC$1:$AC481),$AC$1:$AC$1000,0)),"")</f>
        <v/>
      </c>
    </row>
    <row r="482" spans="28:30" x14ac:dyDescent="0.2">
      <c r="AB482" s="38">
        <f t="shared" si="7"/>
        <v>0</v>
      </c>
      <c r="AC482" s="38" t="str">
        <f>IF(AB482=1,COUNTIF($AB$1:$AB482,1),"")</f>
        <v/>
      </c>
      <c r="AD482" s="39" t="str">
        <f>IFERROR(INDEX($Z$1:$Z$1000,MATCH(ROWS($AC$1:$AC482),$AC$1:$AC$1000,0)),"")</f>
        <v/>
      </c>
    </row>
    <row r="483" spans="28:30" x14ac:dyDescent="0.2">
      <c r="AB483" s="38">
        <f t="shared" si="7"/>
        <v>0</v>
      </c>
      <c r="AC483" s="38" t="str">
        <f>IF(AB483=1,COUNTIF($AB$1:$AB483,1),"")</f>
        <v/>
      </c>
      <c r="AD483" s="39" t="str">
        <f>IFERROR(INDEX($Z$1:$Z$1000,MATCH(ROWS($AC$1:$AC483),$AC$1:$AC$1000,0)),"")</f>
        <v/>
      </c>
    </row>
    <row r="484" spans="28:30" x14ac:dyDescent="0.2">
      <c r="AB484" s="38">
        <f t="shared" si="7"/>
        <v>0</v>
      </c>
      <c r="AC484" s="38" t="str">
        <f>IF(AB484=1,COUNTIF($AB$1:$AB484,1),"")</f>
        <v/>
      </c>
      <c r="AD484" s="39" t="str">
        <f>IFERROR(INDEX($Z$1:$Z$1000,MATCH(ROWS($AC$1:$AC484),$AC$1:$AC$1000,0)),"")</f>
        <v/>
      </c>
    </row>
    <row r="485" spans="28:30" x14ac:dyDescent="0.2">
      <c r="AB485" s="38">
        <f t="shared" si="7"/>
        <v>0</v>
      </c>
      <c r="AC485" s="38" t="str">
        <f>IF(AB485=1,COUNTIF($AB$1:$AB485,1),"")</f>
        <v/>
      </c>
      <c r="AD485" s="39" t="str">
        <f>IFERROR(INDEX($Z$1:$Z$1000,MATCH(ROWS($AC$1:$AC485),$AC$1:$AC$1000,0)),"")</f>
        <v/>
      </c>
    </row>
    <row r="486" spans="28:30" x14ac:dyDescent="0.2">
      <c r="AB486" s="38">
        <f t="shared" si="7"/>
        <v>0</v>
      </c>
      <c r="AC486" s="38" t="str">
        <f>IF(AB486=1,COUNTIF($AB$1:$AB486,1),"")</f>
        <v/>
      </c>
      <c r="AD486" s="39" t="str">
        <f>IFERROR(INDEX($Z$1:$Z$1000,MATCH(ROWS($AC$1:$AC486),$AC$1:$AC$1000,0)),"")</f>
        <v/>
      </c>
    </row>
    <row r="487" spans="28:30" x14ac:dyDescent="0.2">
      <c r="AB487" s="38">
        <f t="shared" si="7"/>
        <v>0</v>
      </c>
      <c r="AC487" s="38" t="str">
        <f>IF(AB487=1,COUNTIF($AB$1:$AB487,1),"")</f>
        <v/>
      </c>
      <c r="AD487" s="39" t="str">
        <f>IFERROR(INDEX($Z$1:$Z$1000,MATCH(ROWS($AC$1:$AC487),$AC$1:$AC$1000,0)),"")</f>
        <v/>
      </c>
    </row>
    <row r="488" spans="28:30" x14ac:dyDescent="0.2">
      <c r="AB488" s="38">
        <f t="shared" si="7"/>
        <v>0</v>
      </c>
      <c r="AC488" s="38" t="str">
        <f>IF(AB488=1,COUNTIF($AB$1:$AB488,1),"")</f>
        <v/>
      </c>
      <c r="AD488" s="39" t="str">
        <f>IFERROR(INDEX($Z$1:$Z$1000,MATCH(ROWS($AC$1:$AC488),$AC$1:$AC$1000,0)),"")</f>
        <v/>
      </c>
    </row>
    <row r="489" spans="28:30" x14ac:dyDescent="0.2">
      <c r="AB489" s="38">
        <f t="shared" si="7"/>
        <v>0</v>
      </c>
      <c r="AC489" s="38" t="str">
        <f>IF(AB489=1,COUNTIF($AB$1:$AB489,1),"")</f>
        <v/>
      </c>
      <c r="AD489" s="39" t="str">
        <f>IFERROR(INDEX($Z$1:$Z$1000,MATCH(ROWS($AC$1:$AC489),$AC$1:$AC$1000,0)),"")</f>
        <v/>
      </c>
    </row>
    <row r="490" spans="28:30" x14ac:dyDescent="0.2">
      <c r="AB490" s="38">
        <f t="shared" si="7"/>
        <v>0</v>
      </c>
      <c r="AC490" s="38" t="str">
        <f>IF(AB490=1,COUNTIF($AB$1:$AB490,1),"")</f>
        <v/>
      </c>
      <c r="AD490" s="39" t="str">
        <f>IFERROR(INDEX($Z$1:$Z$1000,MATCH(ROWS($AC$1:$AC490),$AC$1:$AC$1000,0)),"")</f>
        <v/>
      </c>
    </row>
    <row r="491" spans="28:30" x14ac:dyDescent="0.2">
      <c r="AB491" s="38">
        <f t="shared" si="7"/>
        <v>0</v>
      </c>
      <c r="AC491" s="38" t="str">
        <f>IF(AB491=1,COUNTIF($AB$1:$AB491,1),"")</f>
        <v/>
      </c>
      <c r="AD491" s="39" t="str">
        <f>IFERROR(INDEX($Z$1:$Z$1000,MATCH(ROWS($AC$1:$AC491),$AC$1:$AC$1000,0)),"")</f>
        <v/>
      </c>
    </row>
    <row r="492" spans="28:30" x14ac:dyDescent="0.2">
      <c r="AB492" s="38">
        <f t="shared" si="7"/>
        <v>0</v>
      </c>
      <c r="AC492" s="38" t="str">
        <f>IF(AB492=1,COUNTIF($AB$1:$AB492,1),"")</f>
        <v/>
      </c>
      <c r="AD492" s="39" t="str">
        <f>IFERROR(INDEX($Z$1:$Z$1000,MATCH(ROWS($AC$1:$AC492),$AC$1:$AC$1000,0)),"")</f>
        <v/>
      </c>
    </row>
    <row r="493" spans="28:30" x14ac:dyDescent="0.2">
      <c r="AB493" s="38">
        <f t="shared" si="7"/>
        <v>0</v>
      </c>
      <c r="AC493" s="38" t="str">
        <f>IF(AB493=1,COUNTIF($AB$1:$AB493,1),"")</f>
        <v/>
      </c>
      <c r="AD493" s="39" t="str">
        <f>IFERROR(INDEX($Z$1:$Z$1000,MATCH(ROWS($AC$1:$AC493),$AC$1:$AC$1000,0)),"")</f>
        <v/>
      </c>
    </row>
    <row r="494" spans="28:30" x14ac:dyDescent="0.2">
      <c r="AB494" s="38">
        <f t="shared" si="7"/>
        <v>0</v>
      </c>
      <c r="AC494" s="38" t="str">
        <f>IF(AB494=1,COUNTIF($AB$1:$AB494,1),"")</f>
        <v/>
      </c>
      <c r="AD494" s="39" t="str">
        <f>IFERROR(INDEX($Z$1:$Z$1000,MATCH(ROWS($AC$1:$AC494),$AC$1:$AC$1000,0)),"")</f>
        <v/>
      </c>
    </row>
    <row r="495" spans="28:30" x14ac:dyDescent="0.2">
      <c r="AB495" s="38">
        <f t="shared" si="7"/>
        <v>0</v>
      </c>
      <c r="AC495" s="38" t="str">
        <f>IF(AB495=1,COUNTIF($AB$1:$AB495,1),"")</f>
        <v/>
      </c>
      <c r="AD495" s="39" t="str">
        <f>IFERROR(INDEX($Z$1:$Z$1000,MATCH(ROWS($AC$1:$AC495),$AC$1:$AC$1000,0)),"")</f>
        <v/>
      </c>
    </row>
    <row r="496" spans="28:30" x14ac:dyDescent="0.2">
      <c r="AB496" s="38">
        <f t="shared" si="7"/>
        <v>0</v>
      </c>
      <c r="AC496" s="38" t="str">
        <f>IF(AB496=1,COUNTIF($AB$1:$AB496,1),"")</f>
        <v/>
      </c>
      <c r="AD496" s="39" t="str">
        <f>IFERROR(INDEX($Z$1:$Z$1000,MATCH(ROWS($AC$1:$AC496),$AC$1:$AC$1000,0)),"")</f>
        <v/>
      </c>
    </row>
    <row r="497" spans="28:30" x14ac:dyDescent="0.2">
      <c r="AB497" s="38">
        <f t="shared" si="7"/>
        <v>0</v>
      </c>
      <c r="AC497" s="38" t="str">
        <f>IF(AB497=1,COUNTIF($AB$1:$AB497,1),"")</f>
        <v/>
      </c>
      <c r="AD497" s="39" t="str">
        <f>IFERROR(INDEX($Z$1:$Z$1000,MATCH(ROWS($AC$1:$AC497),$AC$1:$AC$1000,0)),"")</f>
        <v/>
      </c>
    </row>
    <row r="498" spans="28:30" x14ac:dyDescent="0.2">
      <c r="AB498" s="38">
        <f t="shared" si="7"/>
        <v>0</v>
      </c>
      <c r="AC498" s="38" t="str">
        <f>IF(AB498=1,COUNTIF($AB$1:$AB498,1),"")</f>
        <v/>
      </c>
      <c r="AD498" s="39" t="str">
        <f>IFERROR(INDEX($Z$1:$Z$1000,MATCH(ROWS($AC$1:$AC498),$AC$1:$AC$1000,0)),"")</f>
        <v/>
      </c>
    </row>
    <row r="499" spans="28:30" x14ac:dyDescent="0.2">
      <c r="AB499" s="38">
        <f t="shared" si="7"/>
        <v>0</v>
      </c>
      <c r="AC499" s="38" t="str">
        <f>IF(AB499=1,COUNTIF($AB$1:$AB499,1),"")</f>
        <v/>
      </c>
      <c r="AD499" s="39" t="str">
        <f>IFERROR(INDEX($Z$1:$Z$1000,MATCH(ROWS($AC$1:$AC499),$AC$1:$AC$1000,0)),"")</f>
        <v/>
      </c>
    </row>
    <row r="500" spans="28:30" x14ac:dyDescent="0.2">
      <c r="AB500" s="38">
        <f t="shared" si="7"/>
        <v>0</v>
      </c>
      <c r="AC500" s="38" t="str">
        <f>IF(AB500=1,COUNTIF($AB$1:$AB500,1),"")</f>
        <v/>
      </c>
      <c r="AD500" s="39" t="str">
        <f>IFERROR(INDEX($Z$1:$Z$1000,MATCH(ROWS($AC$1:$AC500),$AC$1:$AC$1000,0)),"")</f>
        <v/>
      </c>
    </row>
    <row r="501" spans="28:30" x14ac:dyDescent="0.2">
      <c r="AB501" s="38">
        <f t="shared" si="7"/>
        <v>0</v>
      </c>
      <c r="AC501" s="38" t="str">
        <f>IF(AB501=1,COUNTIF($AB$1:$AB501,1),"")</f>
        <v/>
      </c>
      <c r="AD501" s="39" t="str">
        <f>IFERROR(INDEX($Z$1:$Z$1000,MATCH(ROWS($AC$1:$AC501),$AC$1:$AC$1000,0)),"")</f>
        <v/>
      </c>
    </row>
    <row r="502" spans="28:30" x14ac:dyDescent="0.2">
      <c r="AB502" s="38">
        <f t="shared" si="7"/>
        <v>0</v>
      </c>
      <c r="AC502" s="38" t="str">
        <f>IF(AB502=1,COUNTIF($AB$1:$AB502,1),"")</f>
        <v/>
      </c>
      <c r="AD502" s="39" t="str">
        <f>IFERROR(INDEX($Z$1:$Z$1000,MATCH(ROWS($AC$1:$AC502),$AC$1:$AC$1000,0)),"")</f>
        <v/>
      </c>
    </row>
    <row r="503" spans="28:30" x14ac:dyDescent="0.2">
      <c r="AB503" s="38">
        <f t="shared" si="7"/>
        <v>0</v>
      </c>
      <c r="AC503" s="38" t="str">
        <f>IF(AB503=1,COUNTIF($AB$1:$AB503,1),"")</f>
        <v/>
      </c>
      <c r="AD503" s="39" t="str">
        <f>IFERROR(INDEX($Z$1:$Z$1000,MATCH(ROWS($AC$1:$AC503),$AC$1:$AC$1000,0)),"")</f>
        <v/>
      </c>
    </row>
    <row r="504" spans="28:30" x14ac:dyDescent="0.2">
      <c r="AB504" s="38">
        <f t="shared" si="7"/>
        <v>0</v>
      </c>
      <c r="AC504" s="38" t="str">
        <f>IF(AB504=1,COUNTIF($AB$1:$AB504,1),"")</f>
        <v/>
      </c>
      <c r="AD504" s="39" t="str">
        <f>IFERROR(INDEX($Z$1:$Z$1000,MATCH(ROWS($AC$1:$AC504),$AC$1:$AC$1000,0)),"")</f>
        <v/>
      </c>
    </row>
    <row r="505" spans="28:30" x14ac:dyDescent="0.2">
      <c r="AB505" s="38">
        <f t="shared" si="7"/>
        <v>0</v>
      </c>
      <c r="AC505" s="38" t="str">
        <f>IF(AB505=1,COUNTIF($AB$1:$AB505,1),"")</f>
        <v/>
      </c>
      <c r="AD505" s="39" t="str">
        <f>IFERROR(INDEX($Z$1:$Z$1000,MATCH(ROWS($AC$1:$AC505),$AC$1:$AC$1000,0)),"")</f>
        <v/>
      </c>
    </row>
    <row r="506" spans="28:30" x14ac:dyDescent="0.2">
      <c r="AB506" s="38">
        <f t="shared" si="7"/>
        <v>0</v>
      </c>
      <c r="AC506" s="38" t="str">
        <f>IF(AB506=1,COUNTIF($AB$1:$AB506,1),"")</f>
        <v/>
      </c>
      <c r="AD506" s="39" t="str">
        <f>IFERROR(INDEX($Z$1:$Z$1000,MATCH(ROWS($AC$1:$AC506),$AC$1:$AC$1000,0)),"")</f>
        <v/>
      </c>
    </row>
    <row r="507" spans="28:30" x14ac:dyDescent="0.2">
      <c r="AB507" s="38">
        <f t="shared" si="7"/>
        <v>0</v>
      </c>
      <c r="AC507" s="38" t="str">
        <f>IF(AB507=1,COUNTIF($AB$1:$AB507,1),"")</f>
        <v/>
      </c>
      <c r="AD507" s="39" t="str">
        <f>IFERROR(INDEX($Z$1:$Z$1000,MATCH(ROWS($AC$1:$AC507),$AC$1:$AC$1000,0)),"")</f>
        <v/>
      </c>
    </row>
    <row r="508" spans="28:30" x14ac:dyDescent="0.2">
      <c r="AB508" s="38">
        <f t="shared" si="7"/>
        <v>0</v>
      </c>
      <c r="AC508" s="38" t="str">
        <f>IF(AB508=1,COUNTIF($AB$1:$AB508,1),"")</f>
        <v/>
      </c>
      <c r="AD508" s="39" t="str">
        <f>IFERROR(INDEX($Z$1:$Z$1000,MATCH(ROWS($AC$1:$AC508),$AC$1:$AC$1000,0)),"")</f>
        <v/>
      </c>
    </row>
    <row r="509" spans="28:30" x14ac:dyDescent="0.2">
      <c r="AB509" s="38">
        <f t="shared" si="7"/>
        <v>0</v>
      </c>
      <c r="AC509" s="38" t="str">
        <f>IF(AB509=1,COUNTIF($AB$1:$AB509,1),"")</f>
        <v/>
      </c>
      <c r="AD509" s="39" t="str">
        <f>IFERROR(INDEX($Z$1:$Z$1000,MATCH(ROWS($AC$1:$AC509),$AC$1:$AC$1000,0)),"")</f>
        <v/>
      </c>
    </row>
    <row r="510" spans="28:30" x14ac:dyDescent="0.2">
      <c r="AB510" s="38">
        <f t="shared" si="7"/>
        <v>0</v>
      </c>
      <c r="AC510" s="38" t="str">
        <f>IF(AB510=1,COUNTIF($AB$1:$AB510,1),"")</f>
        <v/>
      </c>
      <c r="AD510" s="39" t="str">
        <f>IFERROR(INDEX($Z$1:$Z$1000,MATCH(ROWS($AC$1:$AC510),$AC$1:$AC$1000,0)),"")</f>
        <v/>
      </c>
    </row>
    <row r="511" spans="28:30" x14ac:dyDescent="0.2">
      <c r="AB511" s="38">
        <f t="shared" si="7"/>
        <v>0</v>
      </c>
      <c r="AC511" s="38" t="str">
        <f>IF(AB511=1,COUNTIF($AB$1:$AB511,1),"")</f>
        <v/>
      </c>
      <c r="AD511" s="39" t="str">
        <f>IFERROR(INDEX($Z$1:$Z$1000,MATCH(ROWS($AC$1:$AC511),$AC$1:$AC$1000,0)),"")</f>
        <v/>
      </c>
    </row>
    <row r="512" spans="28:30" x14ac:dyDescent="0.2">
      <c r="AB512" s="38">
        <f t="shared" si="7"/>
        <v>0</v>
      </c>
      <c r="AC512" s="38" t="str">
        <f>IF(AB512=1,COUNTIF($AB$1:$AB512,1),"")</f>
        <v/>
      </c>
      <c r="AD512" s="39" t="str">
        <f>IFERROR(INDEX($Z$1:$Z$1000,MATCH(ROWS($AC$1:$AC512),$AC$1:$AC$1000,0)),"")</f>
        <v/>
      </c>
    </row>
    <row r="513" spans="28:30" x14ac:dyDescent="0.2">
      <c r="AB513" s="38">
        <f t="shared" si="7"/>
        <v>0</v>
      </c>
      <c r="AC513" s="38" t="str">
        <f>IF(AB513=1,COUNTIF($AB$1:$AB513,1),"")</f>
        <v/>
      </c>
      <c r="AD513" s="39" t="str">
        <f>IFERROR(INDEX($Z$1:$Z$1000,MATCH(ROWS($AC$1:$AC513),$AC$1:$AC$1000,0)),"")</f>
        <v/>
      </c>
    </row>
    <row r="514" spans="28:30" x14ac:dyDescent="0.2">
      <c r="AB514" s="38">
        <f t="shared" ref="AB514:AB577" si="8">--ISNUMBER(SEARCH($AA$1,Z514))</f>
        <v>0</v>
      </c>
      <c r="AC514" s="38" t="str">
        <f>IF(AB514=1,COUNTIF($AB$1:$AB514,1),"")</f>
        <v/>
      </c>
      <c r="AD514" s="39" t="str">
        <f>IFERROR(INDEX($Z$1:$Z$1000,MATCH(ROWS($AC$1:$AC514),$AC$1:$AC$1000,0)),"")</f>
        <v/>
      </c>
    </row>
    <row r="515" spans="28:30" x14ac:dyDescent="0.2">
      <c r="AB515" s="38">
        <f t="shared" si="8"/>
        <v>0</v>
      </c>
      <c r="AC515" s="38" t="str">
        <f>IF(AB515=1,COUNTIF($AB$1:$AB515,1),"")</f>
        <v/>
      </c>
      <c r="AD515" s="39" t="str">
        <f>IFERROR(INDEX($Z$1:$Z$1000,MATCH(ROWS($AC$1:$AC515),$AC$1:$AC$1000,0)),"")</f>
        <v/>
      </c>
    </row>
    <row r="516" spans="28:30" x14ac:dyDescent="0.2">
      <c r="AB516" s="38">
        <f t="shared" si="8"/>
        <v>0</v>
      </c>
      <c r="AC516" s="38" t="str">
        <f>IF(AB516=1,COUNTIF($AB$1:$AB516,1),"")</f>
        <v/>
      </c>
      <c r="AD516" s="39" t="str">
        <f>IFERROR(INDEX($Z$1:$Z$1000,MATCH(ROWS($AC$1:$AC516),$AC$1:$AC$1000,0)),"")</f>
        <v/>
      </c>
    </row>
    <row r="517" spans="28:30" x14ac:dyDescent="0.2">
      <c r="AB517" s="38">
        <f t="shared" si="8"/>
        <v>0</v>
      </c>
      <c r="AC517" s="38" t="str">
        <f>IF(AB517=1,COUNTIF($AB$1:$AB517,1),"")</f>
        <v/>
      </c>
      <c r="AD517" s="39" t="str">
        <f>IFERROR(INDEX($Z$1:$Z$1000,MATCH(ROWS($AC$1:$AC517),$AC$1:$AC$1000,0)),"")</f>
        <v/>
      </c>
    </row>
    <row r="518" spans="28:30" x14ac:dyDescent="0.2">
      <c r="AB518" s="38">
        <f t="shared" si="8"/>
        <v>0</v>
      </c>
      <c r="AC518" s="38" t="str">
        <f>IF(AB518=1,COUNTIF($AB$1:$AB518,1),"")</f>
        <v/>
      </c>
      <c r="AD518" s="39" t="str">
        <f>IFERROR(INDEX($Z$1:$Z$1000,MATCH(ROWS($AC$1:$AC518),$AC$1:$AC$1000,0)),"")</f>
        <v/>
      </c>
    </row>
    <row r="519" spans="28:30" x14ac:dyDescent="0.2">
      <c r="AB519" s="38">
        <f t="shared" si="8"/>
        <v>0</v>
      </c>
      <c r="AC519" s="38" t="str">
        <f>IF(AB519=1,COUNTIF($AB$1:$AB519,1),"")</f>
        <v/>
      </c>
      <c r="AD519" s="39" t="str">
        <f>IFERROR(INDEX($Z$1:$Z$1000,MATCH(ROWS($AC$1:$AC519),$AC$1:$AC$1000,0)),"")</f>
        <v/>
      </c>
    </row>
    <row r="520" spans="28:30" x14ac:dyDescent="0.2">
      <c r="AB520" s="38">
        <f t="shared" si="8"/>
        <v>0</v>
      </c>
      <c r="AC520" s="38" t="str">
        <f>IF(AB520=1,COUNTIF($AB$1:$AB520,1),"")</f>
        <v/>
      </c>
      <c r="AD520" s="39" t="str">
        <f>IFERROR(INDEX($Z$1:$Z$1000,MATCH(ROWS($AC$1:$AC520),$AC$1:$AC$1000,0)),"")</f>
        <v/>
      </c>
    </row>
    <row r="521" spans="28:30" x14ac:dyDescent="0.2">
      <c r="AB521" s="38">
        <f t="shared" si="8"/>
        <v>0</v>
      </c>
      <c r="AC521" s="38" t="str">
        <f>IF(AB521=1,COUNTIF($AB$1:$AB521,1),"")</f>
        <v/>
      </c>
      <c r="AD521" s="39" t="str">
        <f>IFERROR(INDEX($Z$1:$Z$1000,MATCH(ROWS($AC$1:$AC521),$AC$1:$AC$1000,0)),"")</f>
        <v/>
      </c>
    </row>
    <row r="522" spans="28:30" x14ac:dyDescent="0.2">
      <c r="AB522" s="38">
        <f t="shared" si="8"/>
        <v>0</v>
      </c>
      <c r="AC522" s="38" t="str">
        <f>IF(AB522=1,COUNTIF($AB$1:$AB522,1),"")</f>
        <v/>
      </c>
      <c r="AD522" s="39" t="str">
        <f>IFERROR(INDEX($Z$1:$Z$1000,MATCH(ROWS($AC$1:$AC522),$AC$1:$AC$1000,0)),"")</f>
        <v/>
      </c>
    </row>
    <row r="523" spans="28:30" x14ac:dyDescent="0.2">
      <c r="AB523" s="38">
        <f t="shared" si="8"/>
        <v>0</v>
      </c>
      <c r="AC523" s="38" t="str">
        <f>IF(AB523=1,COUNTIF($AB$1:$AB523,1),"")</f>
        <v/>
      </c>
      <c r="AD523" s="39" t="str">
        <f>IFERROR(INDEX($Z$1:$Z$1000,MATCH(ROWS($AC$1:$AC523),$AC$1:$AC$1000,0)),"")</f>
        <v/>
      </c>
    </row>
    <row r="524" spans="28:30" x14ac:dyDescent="0.2">
      <c r="AB524" s="38">
        <f t="shared" si="8"/>
        <v>0</v>
      </c>
      <c r="AC524" s="38" t="str">
        <f>IF(AB524=1,COUNTIF($AB$1:$AB524,1),"")</f>
        <v/>
      </c>
      <c r="AD524" s="39" t="str">
        <f>IFERROR(INDEX($Z$1:$Z$1000,MATCH(ROWS($AC$1:$AC524),$AC$1:$AC$1000,0)),"")</f>
        <v/>
      </c>
    </row>
    <row r="525" spans="28:30" x14ac:dyDescent="0.2">
      <c r="AB525" s="38">
        <f t="shared" si="8"/>
        <v>0</v>
      </c>
      <c r="AC525" s="38" t="str">
        <f>IF(AB525=1,COUNTIF($AB$1:$AB525,1),"")</f>
        <v/>
      </c>
      <c r="AD525" s="39" t="str">
        <f>IFERROR(INDEX($Z$1:$Z$1000,MATCH(ROWS($AC$1:$AC525),$AC$1:$AC$1000,0)),"")</f>
        <v/>
      </c>
    </row>
    <row r="526" spans="28:30" x14ac:dyDescent="0.2">
      <c r="AB526" s="38">
        <f t="shared" si="8"/>
        <v>0</v>
      </c>
      <c r="AC526" s="38" t="str">
        <f>IF(AB526=1,COUNTIF($AB$1:$AB526,1),"")</f>
        <v/>
      </c>
      <c r="AD526" s="39" t="str">
        <f>IFERROR(INDEX($Z$1:$Z$1000,MATCH(ROWS($AC$1:$AC526),$AC$1:$AC$1000,0)),"")</f>
        <v/>
      </c>
    </row>
    <row r="527" spans="28:30" x14ac:dyDescent="0.2">
      <c r="AB527" s="38">
        <f t="shared" si="8"/>
        <v>0</v>
      </c>
      <c r="AC527" s="38" t="str">
        <f>IF(AB527=1,COUNTIF($AB$1:$AB527,1),"")</f>
        <v/>
      </c>
      <c r="AD527" s="39" t="str">
        <f>IFERROR(INDEX($Z$1:$Z$1000,MATCH(ROWS($AC$1:$AC527),$AC$1:$AC$1000,0)),"")</f>
        <v/>
      </c>
    </row>
    <row r="528" spans="28:30" x14ac:dyDescent="0.2">
      <c r="AB528" s="38">
        <f t="shared" si="8"/>
        <v>0</v>
      </c>
      <c r="AC528" s="38" t="str">
        <f>IF(AB528=1,COUNTIF($AB$1:$AB528,1),"")</f>
        <v/>
      </c>
      <c r="AD528" s="39" t="str">
        <f>IFERROR(INDEX($Z$1:$Z$1000,MATCH(ROWS($AC$1:$AC528),$AC$1:$AC$1000,0)),"")</f>
        <v/>
      </c>
    </row>
    <row r="529" spans="28:30" x14ac:dyDescent="0.2">
      <c r="AB529" s="38">
        <f t="shared" si="8"/>
        <v>0</v>
      </c>
      <c r="AC529" s="38" t="str">
        <f>IF(AB529=1,COUNTIF($AB$1:$AB529,1),"")</f>
        <v/>
      </c>
      <c r="AD529" s="39" t="str">
        <f>IFERROR(INDEX($Z$1:$Z$1000,MATCH(ROWS($AC$1:$AC529),$AC$1:$AC$1000,0)),"")</f>
        <v/>
      </c>
    </row>
    <row r="530" spans="28:30" x14ac:dyDescent="0.2">
      <c r="AB530" s="38">
        <f t="shared" si="8"/>
        <v>0</v>
      </c>
      <c r="AC530" s="38" t="str">
        <f>IF(AB530=1,COUNTIF($AB$1:$AB530,1),"")</f>
        <v/>
      </c>
      <c r="AD530" s="39" t="str">
        <f>IFERROR(INDEX($Z$1:$Z$1000,MATCH(ROWS($AC$1:$AC530),$AC$1:$AC$1000,0)),"")</f>
        <v/>
      </c>
    </row>
    <row r="531" spans="28:30" x14ac:dyDescent="0.2">
      <c r="AB531" s="38">
        <f t="shared" si="8"/>
        <v>0</v>
      </c>
      <c r="AC531" s="38" t="str">
        <f>IF(AB531=1,COUNTIF($AB$1:$AB531,1),"")</f>
        <v/>
      </c>
      <c r="AD531" s="39" t="str">
        <f>IFERROR(INDEX($Z$1:$Z$1000,MATCH(ROWS($AC$1:$AC531),$AC$1:$AC$1000,0)),"")</f>
        <v/>
      </c>
    </row>
    <row r="532" spans="28:30" x14ac:dyDescent="0.2">
      <c r="AB532" s="38">
        <f t="shared" si="8"/>
        <v>0</v>
      </c>
      <c r="AC532" s="38" t="str">
        <f>IF(AB532=1,COUNTIF($AB$1:$AB532,1),"")</f>
        <v/>
      </c>
      <c r="AD532" s="39" t="str">
        <f>IFERROR(INDEX($Z$1:$Z$1000,MATCH(ROWS($AC$1:$AC532),$AC$1:$AC$1000,0)),"")</f>
        <v/>
      </c>
    </row>
    <row r="533" spans="28:30" x14ac:dyDescent="0.2">
      <c r="AB533" s="38">
        <f t="shared" si="8"/>
        <v>0</v>
      </c>
      <c r="AC533" s="38" t="str">
        <f>IF(AB533=1,COUNTIF($AB$1:$AB533,1),"")</f>
        <v/>
      </c>
      <c r="AD533" s="39" t="str">
        <f>IFERROR(INDEX($Z$1:$Z$1000,MATCH(ROWS($AC$1:$AC533),$AC$1:$AC$1000,0)),"")</f>
        <v/>
      </c>
    </row>
    <row r="534" spans="28:30" x14ac:dyDescent="0.2">
      <c r="AB534" s="38">
        <f t="shared" si="8"/>
        <v>0</v>
      </c>
      <c r="AC534" s="38" t="str">
        <f>IF(AB534=1,COUNTIF($AB$1:$AB534,1),"")</f>
        <v/>
      </c>
      <c r="AD534" s="39" t="str">
        <f>IFERROR(INDEX($Z$1:$Z$1000,MATCH(ROWS($AC$1:$AC534),$AC$1:$AC$1000,0)),"")</f>
        <v/>
      </c>
    </row>
    <row r="535" spans="28:30" x14ac:dyDescent="0.2">
      <c r="AB535" s="38">
        <f t="shared" si="8"/>
        <v>0</v>
      </c>
      <c r="AC535" s="38" t="str">
        <f>IF(AB535=1,COUNTIF($AB$1:$AB535,1),"")</f>
        <v/>
      </c>
      <c r="AD535" s="39" t="str">
        <f>IFERROR(INDEX($Z$1:$Z$1000,MATCH(ROWS($AC$1:$AC535),$AC$1:$AC$1000,0)),"")</f>
        <v/>
      </c>
    </row>
    <row r="536" spans="28:30" x14ac:dyDescent="0.2">
      <c r="AB536" s="38">
        <f t="shared" si="8"/>
        <v>0</v>
      </c>
      <c r="AC536" s="38" t="str">
        <f>IF(AB536=1,COUNTIF($AB$1:$AB536,1),"")</f>
        <v/>
      </c>
      <c r="AD536" s="39" t="str">
        <f>IFERROR(INDEX($Z$1:$Z$1000,MATCH(ROWS($AC$1:$AC536),$AC$1:$AC$1000,0)),"")</f>
        <v/>
      </c>
    </row>
    <row r="537" spans="28:30" x14ac:dyDescent="0.2">
      <c r="AB537" s="38">
        <f t="shared" si="8"/>
        <v>0</v>
      </c>
      <c r="AC537" s="38" t="str">
        <f>IF(AB537=1,COUNTIF($AB$1:$AB537,1),"")</f>
        <v/>
      </c>
      <c r="AD537" s="39" t="str">
        <f>IFERROR(INDEX($Z$1:$Z$1000,MATCH(ROWS($AC$1:$AC537),$AC$1:$AC$1000,0)),"")</f>
        <v/>
      </c>
    </row>
    <row r="538" spans="28:30" x14ac:dyDescent="0.2">
      <c r="AB538" s="38">
        <f t="shared" si="8"/>
        <v>0</v>
      </c>
      <c r="AC538" s="38" t="str">
        <f>IF(AB538=1,COUNTIF($AB$1:$AB538,1),"")</f>
        <v/>
      </c>
      <c r="AD538" s="39" t="str">
        <f>IFERROR(INDEX($Z$1:$Z$1000,MATCH(ROWS($AC$1:$AC538),$AC$1:$AC$1000,0)),"")</f>
        <v/>
      </c>
    </row>
    <row r="539" spans="28:30" x14ac:dyDescent="0.2">
      <c r="AB539" s="38">
        <f t="shared" si="8"/>
        <v>0</v>
      </c>
      <c r="AC539" s="38" t="str">
        <f>IF(AB539=1,COUNTIF($AB$1:$AB539,1),"")</f>
        <v/>
      </c>
      <c r="AD539" s="39" t="str">
        <f>IFERROR(INDEX($Z$1:$Z$1000,MATCH(ROWS($AC$1:$AC539),$AC$1:$AC$1000,0)),"")</f>
        <v/>
      </c>
    </row>
    <row r="540" spans="28:30" x14ac:dyDescent="0.2">
      <c r="AB540" s="38">
        <f t="shared" si="8"/>
        <v>0</v>
      </c>
      <c r="AC540" s="38" t="str">
        <f>IF(AB540=1,COUNTIF($AB$1:$AB540,1),"")</f>
        <v/>
      </c>
      <c r="AD540" s="39" t="str">
        <f>IFERROR(INDEX($Z$1:$Z$1000,MATCH(ROWS($AC$1:$AC540),$AC$1:$AC$1000,0)),"")</f>
        <v/>
      </c>
    </row>
    <row r="541" spans="28:30" x14ac:dyDescent="0.2">
      <c r="AB541" s="38">
        <f t="shared" si="8"/>
        <v>0</v>
      </c>
      <c r="AC541" s="38" t="str">
        <f>IF(AB541=1,COUNTIF($AB$1:$AB541,1),"")</f>
        <v/>
      </c>
      <c r="AD541" s="39" t="str">
        <f>IFERROR(INDEX($Z$1:$Z$1000,MATCH(ROWS($AC$1:$AC541),$AC$1:$AC$1000,0)),"")</f>
        <v/>
      </c>
    </row>
    <row r="542" spans="28:30" x14ac:dyDescent="0.2">
      <c r="AB542" s="38">
        <f t="shared" si="8"/>
        <v>0</v>
      </c>
      <c r="AC542" s="38" t="str">
        <f>IF(AB542=1,COUNTIF($AB$1:$AB542,1),"")</f>
        <v/>
      </c>
      <c r="AD542" s="39" t="str">
        <f>IFERROR(INDEX($Z$1:$Z$1000,MATCH(ROWS($AC$1:$AC542),$AC$1:$AC$1000,0)),"")</f>
        <v/>
      </c>
    </row>
    <row r="543" spans="28:30" x14ac:dyDescent="0.2">
      <c r="AB543" s="38">
        <f t="shared" si="8"/>
        <v>0</v>
      </c>
      <c r="AC543" s="38" t="str">
        <f>IF(AB543=1,COUNTIF($AB$1:$AB543,1),"")</f>
        <v/>
      </c>
      <c r="AD543" s="39" t="str">
        <f>IFERROR(INDEX($Z$1:$Z$1000,MATCH(ROWS($AC$1:$AC543),$AC$1:$AC$1000,0)),"")</f>
        <v/>
      </c>
    </row>
    <row r="544" spans="28:30" x14ac:dyDescent="0.2">
      <c r="AB544" s="38">
        <f t="shared" si="8"/>
        <v>0</v>
      </c>
      <c r="AC544" s="38" t="str">
        <f>IF(AB544=1,COUNTIF($AB$1:$AB544,1),"")</f>
        <v/>
      </c>
      <c r="AD544" s="39" t="str">
        <f>IFERROR(INDEX($Z$1:$Z$1000,MATCH(ROWS($AC$1:$AC544),$AC$1:$AC$1000,0)),"")</f>
        <v/>
      </c>
    </row>
    <row r="545" spans="28:30" x14ac:dyDescent="0.2">
      <c r="AB545" s="38">
        <f t="shared" si="8"/>
        <v>0</v>
      </c>
      <c r="AC545" s="38" t="str">
        <f>IF(AB545=1,COUNTIF($AB$1:$AB545,1),"")</f>
        <v/>
      </c>
      <c r="AD545" s="39" t="str">
        <f>IFERROR(INDEX($Z$1:$Z$1000,MATCH(ROWS($AC$1:$AC545),$AC$1:$AC$1000,0)),"")</f>
        <v/>
      </c>
    </row>
    <row r="546" spans="28:30" x14ac:dyDescent="0.2">
      <c r="AB546" s="38">
        <f t="shared" si="8"/>
        <v>0</v>
      </c>
      <c r="AC546" s="38" t="str">
        <f>IF(AB546=1,COUNTIF($AB$1:$AB546,1),"")</f>
        <v/>
      </c>
      <c r="AD546" s="39" t="str">
        <f>IFERROR(INDEX($Z$1:$Z$1000,MATCH(ROWS($AC$1:$AC546),$AC$1:$AC$1000,0)),"")</f>
        <v/>
      </c>
    </row>
    <row r="547" spans="28:30" x14ac:dyDescent="0.2">
      <c r="AB547" s="38">
        <f t="shared" si="8"/>
        <v>0</v>
      </c>
      <c r="AC547" s="38" t="str">
        <f>IF(AB547=1,COUNTIF($AB$1:$AB547,1),"")</f>
        <v/>
      </c>
      <c r="AD547" s="39" t="str">
        <f>IFERROR(INDEX($Z$1:$Z$1000,MATCH(ROWS($AC$1:$AC547),$AC$1:$AC$1000,0)),"")</f>
        <v/>
      </c>
    </row>
    <row r="548" spans="28:30" x14ac:dyDescent="0.2">
      <c r="AB548" s="38">
        <f t="shared" si="8"/>
        <v>0</v>
      </c>
      <c r="AC548" s="38" t="str">
        <f>IF(AB548=1,COUNTIF($AB$1:$AB548,1),"")</f>
        <v/>
      </c>
      <c r="AD548" s="39" t="str">
        <f>IFERROR(INDEX($Z$1:$Z$1000,MATCH(ROWS($AC$1:$AC548),$AC$1:$AC$1000,0)),"")</f>
        <v/>
      </c>
    </row>
    <row r="549" spans="28:30" x14ac:dyDescent="0.2">
      <c r="AB549" s="38">
        <f t="shared" si="8"/>
        <v>0</v>
      </c>
      <c r="AC549" s="38" t="str">
        <f>IF(AB549=1,COUNTIF($AB$1:$AB549,1),"")</f>
        <v/>
      </c>
      <c r="AD549" s="39" t="str">
        <f>IFERROR(INDEX($Z$1:$Z$1000,MATCH(ROWS($AC$1:$AC549),$AC$1:$AC$1000,0)),"")</f>
        <v/>
      </c>
    </row>
    <row r="550" spans="28:30" x14ac:dyDescent="0.2">
      <c r="AB550" s="38">
        <f t="shared" si="8"/>
        <v>0</v>
      </c>
      <c r="AC550" s="38" t="str">
        <f>IF(AB550=1,COUNTIF($AB$1:$AB550,1),"")</f>
        <v/>
      </c>
      <c r="AD550" s="39" t="str">
        <f>IFERROR(INDEX($Z$1:$Z$1000,MATCH(ROWS($AC$1:$AC550),$AC$1:$AC$1000,0)),"")</f>
        <v/>
      </c>
    </row>
    <row r="551" spans="28:30" x14ac:dyDescent="0.2">
      <c r="AB551" s="38">
        <f t="shared" si="8"/>
        <v>0</v>
      </c>
      <c r="AC551" s="38" t="str">
        <f>IF(AB551=1,COUNTIF($AB$1:$AB551,1),"")</f>
        <v/>
      </c>
      <c r="AD551" s="39" t="str">
        <f>IFERROR(INDEX($Z$1:$Z$1000,MATCH(ROWS($AC$1:$AC551),$AC$1:$AC$1000,0)),"")</f>
        <v/>
      </c>
    </row>
    <row r="552" spans="28:30" x14ac:dyDescent="0.2">
      <c r="AB552" s="38">
        <f t="shared" si="8"/>
        <v>0</v>
      </c>
      <c r="AC552" s="38" t="str">
        <f>IF(AB552=1,COUNTIF($AB$1:$AB552,1),"")</f>
        <v/>
      </c>
      <c r="AD552" s="39" t="str">
        <f>IFERROR(INDEX($Z$1:$Z$1000,MATCH(ROWS($AC$1:$AC552),$AC$1:$AC$1000,0)),"")</f>
        <v/>
      </c>
    </row>
    <row r="553" spans="28:30" x14ac:dyDescent="0.2">
      <c r="AB553" s="38">
        <f t="shared" si="8"/>
        <v>0</v>
      </c>
      <c r="AC553" s="38" t="str">
        <f>IF(AB553=1,COUNTIF($AB$1:$AB553,1),"")</f>
        <v/>
      </c>
      <c r="AD553" s="39" t="str">
        <f>IFERROR(INDEX($Z$1:$Z$1000,MATCH(ROWS($AC$1:$AC553),$AC$1:$AC$1000,0)),"")</f>
        <v/>
      </c>
    </row>
    <row r="554" spans="28:30" x14ac:dyDescent="0.2">
      <c r="AB554" s="38">
        <f t="shared" si="8"/>
        <v>0</v>
      </c>
      <c r="AC554" s="38" t="str">
        <f>IF(AB554=1,COUNTIF($AB$1:$AB554,1),"")</f>
        <v/>
      </c>
      <c r="AD554" s="39" t="str">
        <f>IFERROR(INDEX($Z$1:$Z$1000,MATCH(ROWS($AC$1:$AC554),$AC$1:$AC$1000,0)),"")</f>
        <v/>
      </c>
    </row>
    <row r="555" spans="28:30" x14ac:dyDescent="0.2">
      <c r="AB555" s="38">
        <f t="shared" si="8"/>
        <v>0</v>
      </c>
      <c r="AC555" s="38" t="str">
        <f>IF(AB555=1,COUNTIF($AB$1:$AB555,1),"")</f>
        <v/>
      </c>
      <c r="AD555" s="39" t="str">
        <f>IFERROR(INDEX($Z$1:$Z$1000,MATCH(ROWS($AC$1:$AC555),$AC$1:$AC$1000,0)),"")</f>
        <v/>
      </c>
    </row>
    <row r="556" spans="28:30" x14ac:dyDescent="0.2">
      <c r="AB556" s="38">
        <f t="shared" si="8"/>
        <v>0</v>
      </c>
      <c r="AC556" s="38" t="str">
        <f>IF(AB556=1,COUNTIF($AB$1:$AB556,1),"")</f>
        <v/>
      </c>
      <c r="AD556" s="39" t="str">
        <f>IFERROR(INDEX($Z$1:$Z$1000,MATCH(ROWS($AC$1:$AC556),$AC$1:$AC$1000,0)),"")</f>
        <v/>
      </c>
    </row>
    <row r="557" spans="28:30" x14ac:dyDescent="0.2">
      <c r="AB557" s="38">
        <f t="shared" si="8"/>
        <v>0</v>
      </c>
      <c r="AC557" s="38" t="str">
        <f>IF(AB557=1,COUNTIF($AB$1:$AB557,1),"")</f>
        <v/>
      </c>
      <c r="AD557" s="39" t="str">
        <f>IFERROR(INDEX($Z$1:$Z$1000,MATCH(ROWS($AC$1:$AC557),$AC$1:$AC$1000,0)),"")</f>
        <v/>
      </c>
    </row>
    <row r="558" spans="28:30" x14ac:dyDescent="0.2">
      <c r="AB558" s="38">
        <f t="shared" si="8"/>
        <v>0</v>
      </c>
      <c r="AC558" s="38" t="str">
        <f>IF(AB558=1,COUNTIF($AB$1:$AB558,1),"")</f>
        <v/>
      </c>
      <c r="AD558" s="39" t="str">
        <f>IFERROR(INDEX($Z$1:$Z$1000,MATCH(ROWS($AC$1:$AC558),$AC$1:$AC$1000,0)),"")</f>
        <v/>
      </c>
    </row>
    <row r="559" spans="28:30" x14ac:dyDescent="0.2">
      <c r="AB559" s="38">
        <f t="shared" si="8"/>
        <v>0</v>
      </c>
      <c r="AC559" s="38" t="str">
        <f>IF(AB559=1,COUNTIF($AB$1:$AB559,1),"")</f>
        <v/>
      </c>
      <c r="AD559" s="39" t="str">
        <f>IFERROR(INDEX($Z$1:$Z$1000,MATCH(ROWS($AC$1:$AC559),$AC$1:$AC$1000,0)),"")</f>
        <v/>
      </c>
    </row>
    <row r="560" spans="28:30" x14ac:dyDescent="0.2">
      <c r="AB560" s="38">
        <f t="shared" si="8"/>
        <v>0</v>
      </c>
      <c r="AC560" s="38" t="str">
        <f>IF(AB560=1,COUNTIF($AB$1:$AB560,1),"")</f>
        <v/>
      </c>
      <c r="AD560" s="39" t="str">
        <f>IFERROR(INDEX($Z$1:$Z$1000,MATCH(ROWS($AC$1:$AC560),$AC$1:$AC$1000,0)),"")</f>
        <v/>
      </c>
    </row>
    <row r="561" spans="28:30" x14ac:dyDescent="0.2">
      <c r="AB561" s="38">
        <f t="shared" si="8"/>
        <v>0</v>
      </c>
      <c r="AC561" s="38" t="str">
        <f>IF(AB561=1,COUNTIF($AB$1:$AB561,1),"")</f>
        <v/>
      </c>
      <c r="AD561" s="39" t="str">
        <f>IFERROR(INDEX($Z$1:$Z$1000,MATCH(ROWS($AC$1:$AC561),$AC$1:$AC$1000,0)),"")</f>
        <v/>
      </c>
    </row>
    <row r="562" spans="28:30" x14ac:dyDescent="0.2">
      <c r="AB562" s="38">
        <f t="shared" si="8"/>
        <v>0</v>
      </c>
      <c r="AC562" s="38" t="str">
        <f>IF(AB562=1,COUNTIF($AB$1:$AB562,1),"")</f>
        <v/>
      </c>
      <c r="AD562" s="39" t="str">
        <f>IFERROR(INDEX($Z$1:$Z$1000,MATCH(ROWS($AC$1:$AC562),$AC$1:$AC$1000,0)),"")</f>
        <v/>
      </c>
    </row>
    <row r="563" spans="28:30" x14ac:dyDescent="0.2">
      <c r="AB563" s="38">
        <f t="shared" si="8"/>
        <v>0</v>
      </c>
      <c r="AC563" s="38" t="str">
        <f>IF(AB563=1,COUNTIF($AB$1:$AB563,1),"")</f>
        <v/>
      </c>
      <c r="AD563" s="39" t="str">
        <f>IFERROR(INDEX($Z$1:$Z$1000,MATCH(ROWS($AC$1:$AC563),$AC$1:$AC$1000,0)),"")</f>
        <v/>
      </c>
    </row>
    <row r="564" spans="28:30" x14ac:dyDescent="0.2">
      <c r="AB564" s="38">
        <f t="shared" si="8"/>
        <v>0</v>
      </c>
      <c r="AC564" s="38" t="str">
        <f>IF(AB564=1,COUNTIF($AB$1:$AB564,1),"")</f>
        <v/>
      </c>
      <c r="AD564" s="39" t="str">
        <f>IFERROR(INDEX($Z$1:$Z$1000,MATCH(ROWS($AC$1:$AC564),$AC$1:$AC$1000,0)),"")</f>
        <v/>
      </c>
    </row>
    <row r="565" spans="28:30" x14ac:dyDescent="0.2">
      <c r="AB565" s="38">
        <f t="shared" si="8"/>
        <v>0</v>
      </c>
      <c r="AC565" s="38" t="str">
        <f>IF(AB565=1,COUNTIF($AB$1:$AB565,1),"")</f>
        <v/>
      </c>
      <c r="AD565" s="39" t="str">
        <f>IFERROR(INDEX($Z$1:$Z$1000,MATCH(ROWS($AC$1:$AC565),$AC$1:$AC$1000,0)),"")</f>
        <v/>
      </c>
    </row>
    <row r="566" spans="28:30" x14ac:dyDescent="0.2">
      <c r="AB566" s="38">
        <f t="shared" si="8"/>
        <v>0</v>
      </c>
      <c r="AC566" s="38" t="str">
        <f>IF(AB566=1,COUNTIF($AB$1:$AB566,1),"")</f>
        <v/>
      </c>
      <c r="AD566" s="39" t="str">
        <f>IFERROR(INDEX($Z$1:$Z$1000,MATCH(ROWS($AC$1:$AC566),$AC$1:$AC$1000,0)),"")</f>
        <v/>
      </c>
    </row>
    <row r="567" spans="28:30" x14ac:dyDescent="0.2">
      <c r="AB567" s="38">
        <f t="shared" si="8"/>
        <v>0</v>
      </c>
      <c r="AC567" s="38" t="str">
        <f>IF(AB567=1,COUNTIF($AB$1:$AB567,1),"")</f>
        <v/>
      </c>
      <c r="AD567" s="39" t="str">
        <f>IFERROR(INDEX($Z$1:$Z$1000,MATCH(ROWS($AC$1:$AC567),$AC$1:$AC$1000,0)),"")</f>
        <v/>
      </c>
    </row>
    <row r="568" spans="28:30" x14ac:dyDescent="0.2">
      <c r="AB568" s="38">
        <f t="shared" si="8"/>
        <v>0</v>
      </c>
      <c r="AC568" s="38" t="str">
        <f>IF(AB568=1,COUNTIF($AB$1:$AB568,1),"")</f>
        <v/>
      </c>
      <c r="AD568" s="39" t="str">
        <f>IFERROR(INDEX($Z$1:$Z$1000,MATCH(ROWS($AC$1:$AC568),$AC$1:$AC$1000,0)),"")</f>
        <v/>
      </c>
    </row>
    <row r="569" spans="28:30" x14ac:dyDescent="0.2">
      <c r="AB569" s="38">
        <f t="shared" si="8"/>
        <v>0</v>
      </c>
      <c r="AC569" s="38" t="str">
        <f>IF(AB569=1,COUNTIF($AB$1:$AB569,1),"")</f>
        <v/>
      </c>
      <c r="AD569" s="39" t="str">
        <f>IFERROR(INDEX($Z$1:$Z$1000,MATCH(ROWS($AC$1:$AC569),$AC$1:$AC$1000,0)),"")</f>
        <v/>
      </c>
    </row>
    <row r="570" spans="28:30" x14ac:dyDescent="0.2">
      <c r="AB570" s="38">
        <f t="shared" si="8"/>
        <v>0</v>
      </c>
      <c r="AC570" s="38" t="str">
        <f>IF(AB570=1,COUNTIF($AB$1:$AB570,1),"")</f>
        <v/>
      </c>
      <c r="AD570" s="39" t="str">
        <f>IFERROR(INDEX($Z$1:$Z$1000,MATCH(ROWS($AC$1:$AC570),$AC$1:$AC$1000,0)),"")</f>
        <v/>
      </c>
    </row>
    <row r="571" spans="28:30" x14ac:dyDescent="0.2">
      <c r="AB571" s="38">
        <f t="shared" si="8"/>
        <v>0</v>
      </c>
      <c r="AC571" s="38" t="str">
        <f>IF(AB571=1,COUNTIF($AB$1:$AB571,1),"")</f>
        <v/>
      </c>
      <c r="AD571" s="39" t="str">
        <f>IFERROR(INDEX($Z$1:$Z$1000,MATCH(ROWS($AC$1:$AC571),$AC$1:$AC$1000,0)),"")</f>
        <v/>
      </c>
    </row>
    <row r="572" spans="28:30" x14ac:dyDescent="0.2">
      <c r="AB572" s="38">
        <f t="shared" si="8"/>
        <v>0</v>
      </c>
      <c r="AC572" s="38" t="str">
        <f>IF(AB572=1,COUNTIF($AB$1:$AB572,1),"")</f>
        <v/>
      </c>
      <c r="AD572" s="39" t="str">
        <f>IFERROR(INDEX($Z$1:$Z$1000,MATCH(ROWS($AC$1:$AC572),$AC$1:$AC$1000,0)),"")</f>
        <v/>
      </c>
    </row>
    <row r="573" spans="28:30" x14ac:dyDescent="0.2">
      <c r="AB573" s="38">
        <f t="shared" si="8"/>
        <v>0</v>
      </c>
      <c r="AC573" s="38" t="str">
        <f>IF(AB573=1,COUNTIF($AB$1:$AB573,1),"")</f>
        <v/>
      </c>
      <c r="AD573" s="39" t="str">
        <f>IFERROR(INDEX($Z$1:$Z$1000,MATCH(ROWS($AC$1:$AC573),$AC$1:$AC$1000,0)),"")</f>
        <v/>
      </c>
    </row>
    <row r="574" spans="28:30" x14ac:dyDescent="0.2">
      <c r="AB574" s="38">
        <f t="shared" si="8"/>
        <v>0</v>
      </c>
      <c r="AC574" s="38" t="str">
        <f>IF(AB574=1,COUNTIF($AB$1:$AB574,1),"")</f>
        <v/>
      </c>
      <c r="AD574" s="39" t="str">
        <f>IFERROR(INDEX($Z$1:$Z$1000,MATCH(ROWS($AC$1:$AC574),$AC$1:$AC$1000,0)),"")</f>
        <v/>
      </c>
    </row>
    <row r="575" spans="28:30" x14ac:dyDescent="0.2">
      <c r="AB575" s="38">
        <f t="shared" si="8"/>
        <v>0</v>
      </c>
      <c r="AC575" s="38" t="str">
        <f>IF(AB575=1,COUNTIF($AB$1:$AB575,1),"")</f>
        <v/>
      </c>
      <c r="AD575" s="39" t="str">
        <f>IFERROR(INDEX($Z$1:$Z$1000,MATCH(ROWS($AC$1:$AC575),$AC$1:$AC$1000,0)),"")</f>
        <v/>
      </c>
    </row>
    <row r="576" spans="28:30" x14ac:dyDescent="0.2">
      <c r="AB576" s="38">
        <f t="shared" si="8"/>
        <v>0</v>
      </c>
      <c r="AC576" s="38" t="str">
        <f>IF(AB576=1,COUNTIF($AB$1:$AB576,1),"")</f>
        <v/>
      </c>
      <c r="AD576" s="39" t="str">
        <f>IFERROR(INDEX($Z$1:$Z$1000,MATCH(ROWS($AC$1:$AC576),$AC$1:$AC$1000,0)),"")</f>
        <v/>
      </c>
    </row>
    <row r="577" spans="28:30" x14ac:dyDescent="0.2">
      <c r="AB577" s="38">
        <f t="shared" si="8"/>
        <v>0</v>
      </c>
      <c r="AC577" s="38" t="str">
        <f>IF(AB577=1,COUNTIF($AB$1:$AB577,1),"")</f>
        <v/>
      </c>
      <c r="AD577" s="39" t="str">
        <f>IFERROR(INDEX($Z$1:$Z$1000,MATCH(ROWS($AC$1:$AC577),$AC$1:$AC$1000,0)),"")</f>
        <v/>
      </c>
    </row>
    <row r="578" spans="28:30" x14ac:dyDescent="0.2">
      <c r="AB578" s="38">
        <f t="shared" ref="AB578:AB641" si="9">--ISNUMBER(SEARCH($AA$1,Z578))</f>
        <v>0</v>
      </c>
      <c r="AC578" s="38" t="str">
        <f>IF(AB578=1,COUNTIF($AB$1:$AB578,1),"")</f>
        <v/>
      </c>
      <c r="AD578" s="39" t="str">
        <f>IFERROR(INDEX($Z$1:$Z$1000,MATCH(ROWS($AC$1:$AC578),$AC$1:$AC$1000,0)),"")</f>
        <v/>
      </c>
    </row>
    <row r="579" spans="28:30" x14ac:dyDescent="0.2">
      <c r="AB579" s="38">
        <f t="shared" si="9"/>
        <v>0</v>
      </c>
      <c r="AC579" s="38" t="str">
        <f>IF(AB579=1,COUNTIF($AB$1:$AB579,1),"")</f>
        <v/>
      </c>
      <c r="AD579" s="39" t="str">
        <f>IFERROR(INDEX($Z$1:$Z$1000,MATCH(ROWS($AC$1:$AC579),$AC$1:$AC$1000,0)),"")</f>
        <v/>
      </c>
    </row>
    <row r="580" spans="28:30" x14ac:dyDescent="0.2">
      <c r="AB580" s="38">
        <f t="shared" si="9"/>
        <v>0</v>
      </c>
      <c r="AC580" s="38" t="str">
        <f>IF(AB580=1,COUNTIF($AB$1:$AB580,1),"")</f>
        <v/>
      </c>
      <c r="AD580" s="39" t="str">
        <f>IFERROR(INDEX($Z$1:$Z$1000,MATCH(ROWS($AC$1:$AC580),$AC$1:$AC$1000,0)),"")</f>
        <v/>
      </c>
    </row>
    <row r="581" spans="28:30" x14ac:dyDescent="0.2">
      <c r="AB581" s="38">
        <f t="shared" si="9"/>
        <v>0</v>
      </c>
      <c r="AC581" s="38" t="str">
        <f>IF(AB581=1,COUNTIF($AB$1:$AB581,1),"")</f>
        <v/>
      </c>
      <c r="AD581" s="39" t="str">
        <f>IFERROR(INDEX($Z$1:$Z$1000,MATCH(ROWS($AC$1:$AC581),$AC$1:$AC$1000,0)),"")</f>
        <v/>
      </c>
    </row>
    <row r="582" spans="28:30" x14ac:dyDescent="0.2">
      <c r="AB582" s="38">
        <f t="shared" si="9"/>
        <v>0</v>
      </c>
      <c r="AC582" s="38" t="str">
        <f>IF(AB582=1,COUNTIF($AB$1:$AB582,1),"")</f>
        <v/>
      </c>
      <c r="AD582" s="39" t="str">
        <f>IFERROR(INDEX($Z$1:$Z$1000,MATCH(ROWS($AC$1:$AC582),$AC$1:$AC$1000,0)),"")</f>
        <v/>
      </c>
    </row>
    <row r="583" spans="28:30" x14ac:dyDescent="0.2">
      <c r="AB583" s="38">
        <f t="shared" si="9"/>
        <v>0</v>
      </c>
      <c r="AC583" s="38" t="str">
        <f>IF(AB583=1,COUNTIF($AB$1:$AB583,1),"")</f>
        <v/>
      </c>
      <c r="AD583" s="39" t="str">
        <f>IFERROR(INDEX($Z$1:$Z$1000,MATCH(ROWS($AC$1:$AC583),$AC$1:$AC$1000,0)),"")</f>
        <v/>
      </c>
    </row>
    <row r="584" spans="28:30" x14ac:dyDescent="0.2">
      <c r="AB584" s="38">
        <f t="shared" si="9"/>
        <v>0</v>
      </c>
      <c r="AC584" s="38" t="str">
        <f>IF(AB584=1,COUNTIF($AB$1:$AB584,1),"")</f>
        <v/>
      </c>
      <c r="AD584" s="39" t="str">
        <f>IFERROR(INDEX($Z$1:$Z$1000,MATCH(ROWS($AC$1:$AC584),$AC$1:$AC$1000,0)),"")</f>
        <v/>
      </c>
    </row>
    <row r="585" spans="28:30" x14ac:dyDescent="0.2">
      <c r="AB585" s="38">
        <f t="shared" si="9"/>
        <v>0</v>
      </c>
      <c r="AC585" s="38" t="str">
        <f>IF(AB585=1,COUNTIF($AB$1:$AB585,1),"")</f>
        <v/>
      </c>
      <c r="AD585" s="39" t="str">
        <f>IFERROR(INDEX($Z$1:$Z$1000,MATCH(ROWS($AC$1:$AC585),$AC$1:$AC$1000,0)),"")</f>
        <v/>
      </c>
    </row>
    <row r="586" spans="28:30" x14ac:dyDescent="0.2">
      <c r="AB586" s="38">
        <f t="shared" si="9"/>
        <v>0</v>
      </c>
      <c r="AC586" s="38" t="str">
        <f>IF(AB586=1,COUNTIF($AB$1:$AB586,1),"")</f>
        <v/>
      </c>
      <c r="AD586" s="39" t="str">
        <f>IFERROR(INDEX($Z$1:$Z$1000,MATCH(ROWS($AC$1:$AC586),$AC$1:$AC$1000,0)),"")</f>
        <v/>
      </c>
    </row>
    <row r="587" spans="28:30" x14ac:dyDescent="0.2">
      <c r="AB587" s="38">
        <f t="shared" si="9"/>
        <v>0</v>
      </c>
      <c r="AC587" s="38" t="str">
        <f>IF(AB587=1,COUNTIF($AB$1:$AB587,1),"")</f>
        <v/>
      </c>
      <c r="AD587" s="39" t="str">
        <f>IFERROR(INDEX($Z$1:$Z$1000,MATCH(ROWS($AC$1:$AC587),$AC$1:$AC$1000,0)),"")</f>
        <v/>
      </c>
    </row>
    <row r="588" spans="28:30" x14ac:dyDescent="0.2">
      <c r="AB588" s="38">
        <f t="shared" si="9"/>
        <v>0</v>
      </c>
      <c r="AC588" s="38" t="str">
        <f>IF(AB588=1,COUNTIF($AB$1:$AB588,1),"")</f>
        <v/>
      </c>
      <c r="AD588" s="39" t="str">
        <f>IFERROR(INDEX($Z$1:$Z$1000,MATCH(ROWS($AC$1:$AC588),$AC$1:$AC$1000,0)),"")</f>
        <v/>
      </c>
    </row>
    <row r="589" spans="28:30" x14ac:dyDescent="0.2">
      <c r="AB589" s="38">
        <f t="shared" si="9"/>
        <v>0</v>
      </c>
      <c r="AC589" s="38" t="str">
        <f>IF(AB589=1,COUNTIF($AB$1:$AB589,1),"")</f>
        <v/>
      </c>
      <c r="AD589" s="39" t="str">
        <f>IFERROR(INDEX($Z$1:$Z$1000,MATCH(ROWS($AC$1:$AC589),$AC$1:$AC$1000,0)),"")</f>
        <v/>
      </c>
    </row>
    <row r="590" spans="28:30" x14ac:dyDescent="0.2">
      <c r="AB590" s="38">
        <f t="shared" si="9"/>
        <v>0</v>
      </c>
      <c r="AC590" s="38" t="str">
        <f>IF(AB590=1,COUNTIF($AB$1:$AB590,1),"")</f>
        <v/>
      </c>
      <c r="AD590" s="39" t="str">
        <f>IFERROR(INDEX($Z$1:$Z$1000,MATCH(ROWS($AC$1:$AC590),$AC$1:$AC$1000,0)),"")</f>
        <v/>
      </c>
    </row>
    <row r="591" spans="28:30" x14ac:dyDescent="0.2">
      <c r="AB591" s="38">
        <f t="shared" si="9"/>
        <v>0</v>
      </c>
      <c r="AC591" s="38" t="str">
        <f>IF(AB591=1,COUNTIF($AB$1:$AB591,1),"")</f>
        <v/>
      </c>
      <c r="AD591" s="39" t="str">
        <f>IFERROR(INDEX($Z$1:$Z$1000,MATCH(ROWS($AC$1:$AC591),$AC$1:$AC$1000,0)),"")</f>
        <v/>
      </c>
    </row>
    <row r="592" spans="28:30" x14ac:dyDescent="0.2">
      <c r="AB592" s="38">
        <f t="shared" si="9"/>
        <v>0</v>
      </c>
      <c r="AC592" s="38" t="str">
        <f>IF(AB592=1,COUNTIF($AB$1:$AB592,1),"")</f>
        <v/>
      </c>
      <c r="AD592" s="39" t="str">
        <f>IFERROR(INDEX($Z$1:$Z$1000,MATCH(ROWS($AC$1:$AC592),$AC$1:$AC$1000,0)),"")</f>
        <v/>
      </c>
    </row>
    <row r="593" spans="28:30" x14ac:dyDescent="0.2">
      <c r="AB593" s="38">
        <f t="shared" si="9"/>
        <v>0</v>
      </c>
      <c r="AC593" s="38" t="str">
        <f>IF(AB593=1,COUNTIF($AB$1:$AB593,1),"")</f>
        <v/>
      </c>
      <c r="AD593" s="39" t="str">
        <f>IFERROR(INDEX($Z$1:$Z$1000,MATCH(ROWS($AC$1:$AC593),$AC$1:$AC$1000,0)),"")</f>
        <v/>
      </c>
    </row>
    <row r="594" spans="28:30" x14ac:dyDescent="0.2">
      <c r="AB594" s="38">
        <f t="shared" si="9"/>
        <v>0</v>
      </c>
      <c r="AC594" s="38" t="str">
        <f>IF(AB594=1,COUNTIF($AB$1:$AB594,1),"")</f>
        <v/>
      </c>
      <c r="AD594" s="39" t="str">
        <f>IFERROR(INDEX($Z$1:$Z$1000,MATCH(ROWS($AC$1:$AC594),$AC$1:$AC$1000,0)),"")</f>
        <v/>
      </c>
    </row>
    <row r="595" spans="28:30" x14ac:dyDescent="0.2">
      <c r="AB595" s="38">
        <f t="shared" si="9"/>
        <v>0</v>
      </c>
      <c r="AC595" s="38" t="str">
        <f>IF(AB595=1,COUNTIF($AB$1:$AB595,1),"")</f>
        <v/>
      </c>
      <c r="AD595" s="39" t="str">
        <f>IFERROR(INDEX($Z$1:$Z$1000,MATCH(ROWS($AC$1:$AC595),$AC$1:$AC$1000,0)),"")</f>
        <v/>
      </c>
    </row>
    <row r="596" spans="28:30" x14ac:dyDescent="0.2">
      <c r="AB596" s="38">
        <f t="shared" si="9"/>
        <v>0</v>
      </c>
      <c r="AC596" s="38" t="str">
        <f>IF(AB596=1,COUNTIF($AB$1:$AB596,1),"")</f>
        <v/>
      </c>
      <c r="AD596" s="39" t="str">
        <f>IFERROR(INDEX($Z$1:$Z$1000,MATCH(ROWS($AC$1:$AC596),$AC$1:$AC$1000,0)),"")</f>
        <v/>
      </c>
    </row>
    <row r="597" spans="28:30" x14ac:dyDescent="0.2">
      <c r="AB597" s="38">
        <f t="shared" si="9"/>
        <v>0</v>
      </c>
      <c r="AC597" s="38" t="str">
        <f>IF(AB597=1,COUNTIF($AB$1:$AB597,1),"")</f>
        <v/>
      </c>
      <c r="AD597" s="39" t="str">
        <f>IFERROR(INDEX($Z$1:$Z$1000,MATCH(ROWS($AC$1:$AC597),$AC$1:$AC$1000,0)),"")</f>
        <v/>
      </c>
    </row>
    <row r="598" spans="28:30" x14ac:dyDescent="0.2">
      <c r="AB598" s="38">
        <f t="shared" si="9"/>
        <v>0</v>
      </c>
      <c r="AC598" s="38" t="str">
        <f>IF(AB598=1,COUNTIF($AB$1:$AB598,1),"")</f>
        <v/>
      </c>
      <c r="AD598" s="39" t="str">
        <f>IFERROR(INDEX($Z$1:$Z$1000,MATCH(ROWS($AC$1:$AC598),$AC$1:$AC$1000,0)),"")</f>
        <v/>
      </c>
    </row>
    <row r="599" spans="28:30" x14ac:dyDescent="0.2">
      <c r="AB599" s="38">
        <f t="shared" si="9"/>
        <v>0</v>
      </c>
      <c r="AC599" s="38" t="str">
        <f>IF(AB599=1,COUNTIF($AB$1:$AB599,1),"")</f>
        <v/>
      </c>
      <c r="AD599" s="39" t="str">
        <f>IFERROR(INDEX($Z$1:$Z$1000,MATCH(ROWS($AC$1:$AC599),$AC$1:$AC$1000,0)),"")</f>
        <v/>
      </c>
    </row>
    <row r="600" spans="28:30" x14ac:dyDescent="0.2">
      <c r="AB600" s="38">
        <f t="shared" si="9"/>
        <v>0</v>
      </c>
      <c r="AC600" s="38" t="str">
        <f>IF(AB600=1,COUNTIF($AB$1:$AB600,1),"")</f>
        <v/>
      </c>
      <c r="AD600" s="39" t="str">
        <f>IFERROR(INDEX($Z$1:$Z$1000,MATCH(ROWS($AC$1:$AC600),$AC$1:$AC$1000,0)),"")</f>
        <v/>
      </c>
    </row>
    <row r="601" spans="28:30" x14ac:dyDescent="0.2">
      <c r="AB601" s="38">
        <f t="shared" si="9"/>
        <v>0</v>
      </c>
      <c r="AC601" s="38" t="str">
        <f>IF(AB601=1,COUNTIF($AB$1:$AB601,1),"")</f>
        <v/>
      </c>
      <c r="AD601" s="39" t="str">
        <f>IFERROR(INDEX($Z$1:$Z$1000,MATCH(ROWS($AC$1:$AC601),$AC$1:$AC$1000,0)),"")</f>
        <v/>
      </c>
    </row>
    <row r="602" spans="28:30" x14ac:dyDescent="0.2">
      <c r="AB602" s="38">
        <f t="shared" si="9"/>
        <v>0</v>
      </c>
      <c r="AC602" s="38" t="str">
        <f>IF(AB602=1,COUNTIF($AB$1:$AB602,1),"")</f>
        <v/>
      </c>
      <c r="AD602" s="39" t="str">
        <f>IFERROR(INDEX($Z$1:$Z$1000,MATCH(ROWS($AC$1:$AC602),$AC$1:$AC$1000,0)),"")</f>
        <v/>
      </c>
    </row>
    <row r="603" spans="28:30" x14ac:dyDescent="0.2">
      <c r="AB603" s="38">
        <f t="shared" si="9"/>
        <v>0</v>
      </c>
      <c r="AC603" s="38" t="str">
        <f>IF(AB603=1,COUNTIF($AB$1:$AB603,1),"")</f>
        <v/>
      </c>
      <c r="AD603" s="39" t="str">
        <f>IFERROR(INDEX($Z$1:$Z$1000,MATCH(ROWS($AC$1:$AC603),$AC$1:$AC$1000,0)),"")</f>
        <v/>
      </c>
    </row>
    <row r="604" spans="28:30" x14ac:dyDescent="0.2">
      <c r="AB604" s="38">
        <f t="shared" si="9"/>
        <v>0</v>
      </c>
      <c r="AC604" s="38" t="str">
        <f>IF(AB604=1,COUNTIF($AB$1:$AB604,1),"")</f>
        <v/>
      </c>
      <c r="AD604" s="39" t="str">
        <f>IFERROR(INDEX($Z$1:$Z$1000,MATCH(ROWS($AC$1:$AC604),$AC$1:$AC$1000,0)),"")</f>
        <v/>
      </c>
    </row>
    <row r="605" spans="28:30" x14ac:dyDescent="0.2">
      <c r="AB605" s="38">
        <f t="shared" si="9"/>
        <v>0</v>
      </c>
      <c r="AC605" s="38" t="str">
        <f>IF(AB605=1,COUNTIF($AB$1:$AB605,1),"")</f>
        <v/>
      </c>
      <c r="AD605" s="39" t="str">
        <f>IFERROR(INDEX($Z$1:$Z$1000,MATCH(ROWS($AC$1:$AC605),$AC$1:$AC$1000,0)),"")</f>
        <v/>
      </c>
    </row>
    <row r="606" spans="28:30" x14ac:dyDescent="0.2">
      <c r="AB606" s="38">
        <f t="shared" si="9"/>
        <v>0</v>
      </c>
      <c r="AC606" s="38" t="str">
        <f>IF(AB606=1,COUNTIF($AB$1:$AB606,1),"")</f>
        <v/>
      </c>
      <c r="AD606" s="39" t="str">
        <f>IFERROR(INDEX($Z$1:$Z$1000,MATCH(ROWS($AC$1:$AC606),$AC$1:$AC$1000,0)),"")</f>
        <v/>
      </c>
    </row>
    <row r="607" spans="28:30" x14ac:dyDescent="0.2">
      <c r="AB607" s="38">
        <f t="shared" si="9"/>
        <v>0</v>
      </c>
      <c r="AC607" s="38" t="str">
        <f>IF(AB607=1,COUNTIF($AB$1:$AB607,1),"")</f>
        <v/>
      </c>
      <c r="AD607" s="39" t="str">
        <f>IFERROR(INDEX($Z$1:$Z$1000,MATCH(ROWS($AC$1:$AC607),$AC$1:$AC$1000,0)),"")</f>
        <v/>
      </c>
    </row>
    <row r="608" spans="28:30" x14ac:dyDescent="0.2">
      <c r="AB608" s="38">
        <f t="shared" si="9"/>
        <v>0</v>
      </c>
      <c r="AC608" s="38" t="str">
        <f>IF(AB608=1,COUNTIF($AB$1:$AB608,1),"")</f>
        <v/>
      </c>
      <c r="AD608" s="39" t="str">
        <f>IFERROR(INDEX($Z$1:$Z$1000,MATCH(ROWS($AC$1:$AC608),$AC$1:$AC$1000,0)),"")</f>
        <v/>
      </c>
    </row>
    <row r="609" spans="28:30" x14ac:dyDescent="0.2">
      <c r="AB609" s="38">
        <f t="shared" si="9"/>
        <v>0</v>
      </c>
      <c r="AC609" s="38" t="str">
        <f>IF(AB609=1,COUNTIF($AB$1:$AB609,1),"")</f>
        <v/>
      </c>
      <c r="AD609" s="39" t="str">
        <f>IFERROR(INDEX($Z$1:$Z$1000,MATCH(ROWS($AC$1:$AC609),$AC$1:$AC$1000,0)),"")</f>
        <v/>
      </c>
    </row>
    <row r="610" spans="28:30" x14ac:dyDescent="0.2">
      <c r="AB610" s="38">
        <f t="shared" si="9"/>
        <v>0</v>
      </c>
      <c r="AC610" s="38" t="str">
        <f>IF(AB610=1,COUNTIF($AB$1:$AB610,1),"")</f>
        <v/>
      </c>
      <c r="AD610" s="39" t="str">
        <f>IFERROR(INDEX($Z$1:$Z$1000,MATCH(ROWS($AC$1:$AC610),$AC$1:$AC$1000,0)),"")</f>
        <v/>
      </c>
    </row>
    <row r="611" spans="28:30" x14ac:dyDescent="0.2">
      <c r="AB611" s="38">
        <f t="shared" si="9"/>
        <v>0</v>
      </c>
      <c r="AC611" s="38" t="str">
        <f>IF(AB611=1,COUNTIF($AB$1:$AB611,1),"")</f>
        <v/>
      </c>
      <c r="AD611" s="39" t="str">
        <f>IFERROR(INDEX($Z$1:$Z$1000,MATCH(ROWS($AC$1:$AC611),$AC$1:$AC$1000,0)),"")</f>
        <v/>
      </c>
    </row>
    <row r="612" spans="28:30" x14ac:dyDescent="0.2">
      <c r="AB612" s="38">
        <f t="shared" si="9"/>
        <v>0</v>
      </c>
      <c r="AC612" s="38" t="str">
        <f>IF(AB612=1,COUNTIF($AB$1:$AB612,1),"")</f>
        <v/>
      </c>
      <c r="AD612" s="39" t="str">
        <f>IFERROR(INDEX($Z$1:$Z$1000,MATCH(ROWS($AC$1:$AC612),$AC$1:$AC$1000,0)),"")</f>
        <v/>
      </c>
    </row>
    <row r="613" spans="28:30" x14ac:dyDescent="0.2">
      <c r="AB613" s="38">
        <f t="shared" si="9"/>
        <v>0</v>
      </c>
      <c r="AC613" s="38" t="str">
        <f>IF(AB613=1,COUNTIF($AB$1:$AB613,1),"")</f>
        <v/>
      </c>
      <c r="AD613" s="39" t="str">
        <f>IFERROR(INDEX($Z$1:$Z$1000,MATCH(ROWS($AC$1:$AC613),$AC$1:$AC$1000,0)),"")</f>
        <v/>
      </c>
    </row>
    <row r="614" spans="28:30" x14ac:dyDescent="0.2">
      <c r="AB614" s="38">
        <f t="shared" si="9"/>
        <v>0</v>
      </c>
      <c r="AC614" s="38" t="str">
        <f>IF(AB614=1,COUNTIF($AB$1:$AB614,1),"")</f>
        <v/>
      </c>
      <c r="AD614" s="39" t="str">
        <f>IFERROR(INDEX($Z$1:$Z$1000,MATCH(ROWS($AC$1:$AC614),$AC$1:$AC$1000,0)),"")</f>
        <v/>
      </c>
    </row>
    <row r="615" spans="28:30" x14ac:dyDescent="0.2">
      <c r="AB615" s="38">
        <f t="shared" si="9"/>
        <v>0</v>
      </c>
      <c r="AC615" s="38" t="str">
        <f>IF(AB615=1,COUNTIF($AB$1:$AB615,1),"")</f>
        <v/>
      </c>
      <c r="AD615" s="39" t="str">
        <f>IFERROR(INDEX($Z$1:$Z$1000,MATCH(ROWS($AC$1:$AC615),$AC$1:$AC$1000,0)),"")</f>
        <v/>
      </c>
    </row>
    <row r="616" spans="28:30" x14ac:dyDescent="0.2">
      <c r="AB616" s="38">
        <f t="shared" si="9"/>
        <v>0</v>
      </c>
      <c r="AC616" s="38" t="str">
        <f>IF(AB616=1,COUNTIF($AB$1:$AB616,1),"")</f>
        <v/>
      </c>
      <c r="AD616" s="39" t="str">
        <f>IFERROR(INDEX($Z$1:$Z$1000,MATCH(ROWS($AC$1:$AC616),$AC$1:$AC$1000,0)),"")</f>
        <v/>
      </c>
    </row>
    <row r="617" spans="28:30" x14ac:dyDescent="0.2">
      <c r="AB617" s="38">
        <f t="shared" si="9"/>
        <v>0</v>
      </c>
      <c r="AC617" s="38" t="str">
        <f>IF(AB617=1,COUNTIF($AB$1:$AB617,1),"")</f>
        <v/>
      </c>
      <c r="AD617" s="39" t="str">
        <f>IFERROR(INDEX($Z$1:$Z$1000,MATCH(ROWS($AC$1:$AC617),$AC$1:$AC$1000,0)),"")</f>
        <v/>
      </c>
    </row>
    <row r="618" spans="28:30" x14ac:dyDescent="0.2">
      <c r="AB618" s="38">
        <f t="shared" si="9"/>
        <v>0</v>
      </c>
      <c r="AC618" s="38" t="str">
        <f>IF(AB618=1,COUNTIF($AB$1:$AB618,1),"")</f>
        <v/>
      </c>
      <c r="AD618" s="39" t="str">
        <f>IFERROR(INDEX($Z$1:$Z$1000,MATCH(ROWS($AC$1:$AC618),$AC$1:$AC$1000,0)),"")</f>
        <v/>
      </c>
    </row>
    <row r="619" spans="28:30" x14ac:dyDescent="0.2">
      <c r="AB619" s="38">
        <f t="shared" si="9"/>
        <v>0</v>
      </c>
      <c r="AC619" s="38" t="str">
        <f>IF(AB619=1,COUNTIF($AB$1:$AB619,1),"")</f>
        <v/>
      </c>
      <c r="AD619" s="39" t="str">
        <f>IFERROR(INDEX($Z$1:$Z$1000,MATCH(ROWS($AC$1:$AC619),$AC$1:$AC$1000,0)),"")</f>
        <v/>
      </c>
    </row>
    <row r="620" spans="28:30" x14ac:dyDescent="0.2">
      <c r="AB620" s="38">
        <f t="shared" si="9"/>
        <v>0</v>
      </c>
      <c r="AC620" s="38" t="str">
        <f>IF(AB620=1,COUNTIF($AB$1:$AB620,1),"")</f>
        <v/>
      </c>
      <c r="AD620" s="39" t="str">
        <f>IFERROR(INDEX($Z$1:$Z$1000,MATCH(ROWS($AC$1:$AC620),$AC$1:$AC$1000,0)),"")</f>
        <v/>
      </c>
    </row>
    <row r="621" spans="28:30" x14ac:dyDescent="0.2">
      <c r="AB621" s="38">
        <f t="shared" si="9"/>
        <v>0</v>
      </c>
      <c r="AC621" s="38" t="str">
        <f>IF(AB621=1,COUNTIF($AB$1:$AB621,1),"")</f>
        <v/>
      </c>
      <c r="AD621" s="39" t="str">
        <f>IFERROR(INDEX($Z$1:$Z$1000,MATCH(ROWS($AC$1:$AC621),$AC$1:$AC$1000,0)),"")</f>
        <v/>
      </c>
    </row>
    <row r="622" spans="28:30" x14ac:dyDescent="0.2">
      <c r="AB622" s="38">
        <f t="shared" si="9"/>
        <v>0</v>
      </c>
      <c r="AC622" s="38" t="str">
        <f>IF(AB622=1,COUNTIF($AB$1:$AB622,1),"")</f>
        <v/>
      </c>
      <c r="AD622" s="39" t="str">
        <f>IFERROR(INDEX($Z$1:$Z$1000,MATCH(ROWS($AC$1:$AC622),$AC$1:$AC$1000,0)),"")</f>
        <v/>
      </c>
    </row>
    <row r="623" spans="28:30" x14ac:dyDescent="0.2">
      <c r="AB623" s="38">
        <f t="shared" si="9"/>
        <v>0</v>
      </c>
      <c r="AC623" s="38" t="str">
        <f>IF(AB623=1,COUNTIF($AB$1:$AB623,1),"")</f>
        <v/>
      </c>
      <c r="AD623" s="39" t="str">
        <f>IFERROR(INDEX($Z$1:$Z$1000,MATCH(ROWS($AC$1:$AC623),$AC$1:$AC$1000,0)),"")</f>
        <v/>
      </c>
    </row>
    <row r="624" spans="28:30" x14ac:dyDescent="0.2">
      <c r="AB624" s="38">
        <f t="shared" si="9"/>
        <v>0</v>
      </c>
      <c r="AC624" s="38" t="str">
        <f>IF(AB624=1,COUNTIF($AB$1:$AB624,1),"")</f>
        <v/>
      </c>
      <c r="AD624" s="39" t="str">
        <f>IFERROR(INDEX($Z$1:$Z$1000,MATCH(ROWS($AC$1:$AC624),$AC$1:$AC$1000,0)),"")</f>
        <v/>
      </c>
    </row>
    <row r="625" spans="28:30" x14ac:dyDescent="0.2">
      <c r="AB625" s="38">
        <f t="shared" si="9"/>
        <v>0</v>
      </c>
      <c r="AC625" s="38" t="str">
        <f>IF(AB625=1,COUNTIF($AB$1:$AB625,1),"")</f>
        <v/>
      </c>
      <c r="AD625" s="39" t="str">
        <f>IFERROR(INDEX($Z$1:$Z$1000,MATCH(ROWS($AC$1:$AC625),$AC$1:$AC$1000,0)),"")</f>
        <v/>
      </c>
    </row>
    <row r="626" spans="28:30" x14ac:dyDescent="0.2">
      <c r="AB626" s="38">
        <f t="shared" si="9"/>
        <v>0</v>
      </c>
      <c r="AC626" s="38" t="str">
        <f>IF(AB626=1,COUNTIF($AB$1:$AB626,1),"")</f>
        <v/>
      </c>
      <c r="AD626" s="39" t="str">
        <f>IFERROR(INDEX($Z$1:$Z$1000,MATCH(ROWS($AC$1:$AC626),$AC$1:$AC$1000,0)),"")</f>
        <v/>
      </c>
    </row>
    <row r="627" spans="28:30" x14ac:dyDescent="0.2">
      <c r="AB627" s="38">
        <f t="shared" si="9"/>
        <v>0</v>
      </c>
      <c r="AC627" s="38" t="str">
        <f>IF(AB627=1,COUNTIF($AB$1:$AB627,1),"")</f>
        <v/>
      </c>
      <c r="AD627" s="39" t="str">
        <f>IFERROR(INDEX($Z$1:$Z$1000,MATCH(ROWS($AC$1:$AC627),$AC$1:$AC$1000,0)),"")</f>
        <v/>
      </c>
    </row>
    <row r="628" spans="28:30" x14ac:dyDescent="0.2">
      <c r="AB628" s="38">
        <f t="shared" si="9"/>
        <v>0</v>
      </c>
      <c r="AC628" s="38" t="str">
        <f>IF(AB628=1,COUNTIF($AB$1:$AB628,1),"")</f>
        <v/>
      </c>
      <c r="AD628" s="39" t="str">
        <f>IFERROR(INDEX($Z$1:$Z$1000,MATCH(ROWS($AC$1:$AC628),$AC$1:$AC$1000,0)),"")</f>
        <v/>
      </c>
    </row>
    <row r="629" spans="28:30" x14ac:dyDescent="0.2">
      <c r="AB629" s="38">
        <f t="shared" si="9"/>
        <v>0</v>
      </c>
      <c r="AC629" s="38" t="str">
        <f>IF(AB629=1,COUNTIF($AB$1:$AB629,1),"")</f>
        <v/>
      </c>
      <c r="AD629" s="39" t="str">
        <f>IFERROR(INDEX($Z$1:$Z$1000,MATCH(ROWS($AC$1:$AC629),$AC$1:$AC$1000,0)),"")</f>
        <v/>
      </c>
    </row>
    <row r="630" spans="28:30" x14ac:dyDescent="0.2">
      <c r="AB630" s="38">
        <f t="shared" si="9"/>
        <v>0</v>
      </c>
      <c r="AC630" s="38" t="str">
        <f>IF(AB630=1,COUNTIF($AB$1:$AB630,1),"")</f>
        <v/>
      </c>
      <c r="AD630" s="39" t="str">
        <f>IFERROR(INDEX($Z$1:$Z$1000,MATCH(ROWS($AC$1:$AC630),$AC$1:$AC$1000,0)),"")</f>
        <v/>
      </c>
    </row>
    <row r="631" spans="28:30" x14ac:dyDescent="0.2">
      <c r="AB631" s="38">
        <f t="shared" si="9"/>
        <v>0</v>
      </c>
      <c r="AC631" s="38" t="str">
        <f>IF(AB631=1,COUNTIF($AB$1:$AB631,1),"")</f>
        <v/>
      </c>
      <c r="AD631" s="39" t="str">
        <f>IFERROR(INDEX($Z$1:$Z$1000,MATCH(ROWS($AC$1:$AC631),$AC$1:$AC$1000,0)),"")</f>
        <v/>
      </c>
    </row>
    <row r="632" spans="28:30" x14ac:dyDescent="0.2">
      <c r="AB632" s="38">
        <f t="shared" si="9"/>
        <v>0</v>
      </c>
      <c r="AC632" s="38" t="str">
        <f>IF(AB632=1,COUNTIF($AB$1:$AB632,1),"")</f>
        <v/>
      </c>
      <c r="AD632" s="39" t="str">
        <f>IFERROR(INDEX($Z$1:$Z$1000,MATCH(ROWS($AC$1:$AC632),$AC$1:$AC$1000,0)),"")</f>
        <v/>
      </c>
    </row>
    <row r="633" spans="28:30" x14ac:dyDescent="0.2">
      <c r="AB633" s="38">
        <f t="shared" si="9"/>
        <v>0</v>
      </c>
      <c r="AC633" s="38" t="str">
        <f>IF(AB633=1,COUNTIF($AB$1:$AB633,1),"")</f>
        <v/>
      </c>
      <c r="AD633" s="39" t="str">
        <f>IFERROR(INDEX($Z$1:$Z$1000,MATCH(ROWS($AC$1:$AC633),$AC$1:$AC$1000,0)),"")</f>
        <v/>
      </c>
    </row>
    <row r="634" spans="28:30" x14ac:dyDescent="0.2">
      <c r="AB634" s="38">
        <f t="shared" si="9"/>
        <v>0</v>
      </c>
      <c r="AC634" s="38" t="str">
        <f>IF(AB634=1,COUNTIF($AB$1:$AB634,1),"")</f>
        <v/>
      </c>
      <c r="AD634" s="39" t="str">
        <f>IFERROR(INDEX($Z$1:$Z$1000,MATCH(ROWS($AC$1:$AC634),$AC$1:$AC$1000,0)),"")</f>
        <v/>
      </c>
    </row>
    <row r="635" spans="28:30" x14ac:dyDescent="0.2">
      <c r="AB635" s="38">
        <f t="shared" si="9"/>
        <v>0</v>
      </c>
      <c r="AC635" s="38" t="str">
        <f>IF(AB635=1,COUNTIF($AB$1:$AB635,1),"")</f>
        <v/>
      </c>
      <c r="AD635" s="39" t="str">
        <f>IFERROR(INDEX($Z$1:$Z$1000,MATCH(ROWS($AC$1:$AC635),$AC$1:$AC$1000,0)),"")</f>
        <v/>
      </c>
    </row>
    <row r="636" spans="28:30" x14ac:dyDescent="0.2">
      <c r="AB636" s="38">
        <f t="shared" si="9"/>
        <v>0</v>
      </c>
      <c r="AC636" s="38" t="str">
        <f>IF(AB636=1,COUNTIF($AB$1:$AB636,1),"")</f>
        <v/>
      </c>
      <c r="AD636" s="39" t="str">
        <f>IFERROR(INDEX($Z$1:$Z$1000,MATCH(ROWS($AC$1:$AC636),$AC$1:$AC$1000,0)),"")</f>
        <v/>
      </c>
    </row>
    <row r="637" spans="28:30" x14ac:dyDescent="0.2">
      <c r="AB637" s="38">
        <f t="shared" si="9"/>
        <v>0</v>
      </c>
      <c r="AC637" s="38" t="str">
        <f>IF(AB637=1,COUNTIF($AB$1:$AB637,1),"")</f>
        <v/>
      </c>
      <c r="AD637" s="39" t="str">
        <f>IFERROR(INDEX($Z$1:$Z$1000,MATCH(ROWS($AC$1:$AC637),$AC$1:$AC$1000,0)),"")</f>
        <v/>
      </c>
    </row>
    <row r="638" spans="28:30" x14ac:dyDescent="0.2">
      <c r="AB638" s="38">
        <f t="shared" si="9"/>
        <v>0</v>
      </c>
      <c r="AC638" s="38" t="str">
        <f>IF(AB638=1,COUNTIF($AB$1:$AB638,1),"")</f>
        <v/>
      </c>
      <c r="AD638" s="39" t="str">
        <f>IFERROR(INDEX($Z$1:$Z$1000,MATCH(ROWS($AC$1:$AC638),$AC$1:$AC$1000,0)),"")</f>
        <v/>
      </c>
    </row>
    <row r="639" spans="28:30" x14ac:dyDescent="0.2">
      <c r="AB639" s="38">
        <f t="shared" si="9"/>
        <v>0</v>
      </c>
      <c r="AC639" s="38" t="str">
        <f>IF(AB639=1,COUNTIF($AB$1:$AB639,1),"")</f>
        <v/>
      </c>
      <c r="AD639" s="39" t="str">
        <f>IFERROR(INDEX($Z$1:$Z$1000,MATCH(ROWS($AC$1:$AC639),$AC$1:$AC$1000,0)),"")</f>
        <v/>
      </c>
    </row>
    <row r="640" spans="28:30" x14ac:dyDescent="0.2">
      <c r="AB640" s="38">
        <f t="shared" si="9"/>
        <v>0</v>
      </c>
      <c r="AC640" s="38" t="str">
        <f>IF(AB640=1,COUNTIF($AB$1:$AB640,1),"")</f>
        <v/>
      </c>
      <c r="AD640" s="39" t="str">
        <f>IFERROR(INDEX($Z$1:$Z$1000,MATCH(ROWS($AC$1:$AC640),$AC$1:$AC$1000,0)),"")</f>
        <v/>
      </c>
    </row>
    <row r="641" spans="28:30" x14ac:dyDescent="0.2">
      <c r="AB641" s="38">
        <f t="shared" si="9"/>
        <v>0</v>
      </c>
      <c r="AC641" s="38" t="str">
        <f>IF(AB641=1,COUNTIF($AB$1:$AB641,1),"")</f>
        <v/>
      </c>
      <c r="AD641" s="39" t="str">
        <f>IFERROR(INDEX($Z$1:$Z$1000,MATCH(ROWS($AC$1:$AC641),$AC$1:$AC$1000,0)),"")</f>
        <v/>
      </c>
    </row>
    <row r="642" spans="28:30" x14ac:dyDescent="0.2">
      <c r="AB642" s="38">
        <f t="shared" ref="AB642:AB705" si="10">--ISNUMBER(SEARCH($AA$1,Z642))</f>
        <v>0</v>
      </c>
      <c r="AC642" s="38" t="str">
        <f>IF(AB642=1,COUNTIF($AB$1:$AB642,1),"")</f>
        <v/>
      </c>
      <c r="AD642" s="39" t="str">
        <f>IFERROR(INDEX($Z$1:$Z$1000,MATCH(ROWS($AC$1:$AC642),$AC$1:$AC$1000,0)),"")</f>
        <v/>
      </c>
    </row>
    <row r="643" spans="28:30" x14ac:dyDescent="0.2">
      <c r="AB643" s="38">
        <f t="shared" si="10"/>
        <v>0</v>
      </c>
      <c r="AC643" s="38" t="str">
        <f>IF(AB643=1,COUNTIF($AB$1:$AB643,1),"")</f>
        <v/>
      </c>
      <c r="AD643" s="39" t="str">
        <f>IFERROR(INDEX($Z$1:$Z$1000,MATCH(ROWS($AC$1:$AC643),$AC$1:$AC$1000,0)),"")</f>
        <v/>
      </c>
    </row>
    <row r="644" spans="28:30" x14ac:dyDescent="0.2">
      <c r="AB644" s="38">
        <f t="shared" si="10"/>
        <v>0</v>
      </c>
      <c r="AC644" s="38" t="str">
        <f>IF(AB644=1,COUNTIF($AB$1:$AB644,1),"")</f>
        <v/>
      </c>
      <c r="AD644" s="39" t="str">
        <f>IFERROR(INDEX($Z$1:$Z$1000,MATCH(ROWS($AC$1:$AC644),$AC$1:$AC$1000,0)),"")</f>
        <v/>
      </c>
    </row>
    <row r="645" spans="28:30" x14ac:dyDescent="0.2">
      <c r="AB645" s="38">
        <f t="shared" si="10"/>
        <v>0</v>
      </c>
      <c r="AC645" s="38" t="str">
        <f>IF(AB645=1,COUNTIF($AB$1:$AB645,1),"")</f>
        <v/>
      </c>
      <c r="AD645" s="39" t="str">
        <f>IFERROR(INDEX($Z$1:$Z$1000,MATCH(ROWS($AC$1:$AC645),$AC$1:$AC$1000,0)),"")</f>
        <v/>
      </c>
    </row>
    <row r="646" spans="28:30" x14ac:dyDescent="0.2">
      <c r="AB646" s="38">
        <f t="shared" si="10"/>
        <v>0</v>
      </c>
      <c r="AC646" s="38" t="str">
        <f>IF(AB646=1,COUNTIF($AB$1:$AB646,1),"")</f>
        <v/>
      </c>
      <c r="AD646" s="39" t="str">
        <f>IFERROR(INDEX($Z$1:$Z$1000,MATCH(ROWS($AC$1:$AC646),$AC$1:$AC$1000,0)),"")</f>
        <v/>
      </c>
    </row>
    <row r="647" spans="28:30" x14ac:dyDescent="0.2">
      <c r="AB647" s="38">
        <f t="shared" si="10"/>
        <v>0</v>
      </c>
      <c r="AC647" s="38" t="str">
        <f>IF(AB647=1,COUNTIF($AB$1:$AB647,1),"")</f>
        <v/>
      </c>
      <c r="AD647" s="39" t="str">
        <f>IFERROR(INDEX($Z$1:$Z$1000,MATCH(ROWS($AC$1:$AC647),$AC$1:$AC$1000,0)),"")</f>
        <v/>
      </c>
    </row>
    <row r="648" spans="28:30" x14ac:dyDescent="0.2">
      <c r="AB648" s="38">
        <f t="shared" si="10"/>
        <v>0</v>
      </c>
      <c r="AC648" s="38" t="str">
        <f>IF(AB648=1,COUNTIF($AB$1:$AB648,1),"")</f>
        <v/>
      </c>
      <c r="AD648" s="39" t="str">
        <f>IFERROR(INDEX($Z$1:$Z$1000,MATCH(ROWS($AC$1:$AC648),$AC$1:$AC$1000,0)),"")</f>
        <v/>
      </c>
    </row>
    <row r="649" spans="28:30" x14ac:dyDescent="0.2">
      <c r="AB649" s="38">
        <f t="shared" si="10"/>
        <v>0</v>
      </c>
      <c r="AC649" s="38" t="str">
        <f>IF(AB649=1,COUNTIF($AB$1:$AB649,1),"")</f>
        <v/>
      </c>
      <c r="AD649" s="39" t="str">
        <f>IFERROR(INDEX($Z$1:$Z$1000,MATCH(ROWS($AC$1:$AC649),$AC$1:$AC$1000,0)),"")</f>
        <v/>
      </c>
    </row>
    <row r="650" spans="28:30" x14ac:dyDescent="0.2">
      <c r="AB650" s="38">
        <f t="shared" si="10"/>
        <v>0</v>
      </c>
      <c r="AC650" s="38" t="str">
        <f>IF(AB650=1,COUNTIF($AB$1:$AB650,1),"")</f>
        <v/>
      </c>
      <c r="AD650" s="39" t="str">
        <f>IFERROR(INDEX($Z$1:$Z$1000,MATCH(ROWS($AC$1:$AC650),$AC$1:$AC$1000,0)),"")</f>
        <v/>
      </c>
    </row>
    <row r="651" spans="28:30" x14ac:dyDescent="0.2">
      <c r="AB651" s="38">
        <f t="shared" si="10"/>
        <v>0</v>
      </c>
      <c r="AC651" s="38" t="str">
        <f>IF(AB651=1,COUNTIF($AB$1:$AB651,1),"")</f>
        <v/>
      </c>
      <c r="AD651" s="39" t="str">
        <f>IFERROR(INDEX($Z$1:$Z$1000,MATCH(ROWS($AC$1:$AC651),$AC$1:$AC$1000,0)),"")</f>
        <v/>
      </c>
    </row>
    <row r="652" spans="28:30" x14ac:dyDescent="0.2">
      <c r="AB652" s="38">
        <f t="shared" si="10"/>
        <v>0</v>
      </c>
      <c r="AC652" s="38" t="str">
        <f>IF(AB652=1,COUNTIF($AB$1:$AB652,1),"")</f>
        <v/>
      </c>
      <c r="AD652" s="39" t="str">
        <f>IFERROR(INDEX($Z$1:$Z$1000,MATCH(ROWS($AC$1:$AC652),$AC$1:$AC$1000,0)),"")</f>
        <v/>
      </c>
    </row>
    <row r="653" spans="28:30" x14ac:dyDescent="0.2">
      <c r="AB653" s="38">
        <f t="shared" si="10"/>
        <v>0</v>
      </c>
      <c r="AC653" s="38" t="str">
        <f>IF(AB653=1,COUNTIF($AB$1:$AB653,1),"")</f>
        <v/>
      </c>
      <c r="AD653" s="39" t="str">
        <f>IFERROR(INDEX($Z$1:$Z$1000,MATCH(ROWS($AC$1:$AC653),$AC$1:$AC$1000,0)),"")</f>
        <v/>
      </c>
    </row>
    <row r="654" spans="28:30" x14ac:dyDescent="0.2">
      <c r="AB654" s="38">
        <f t="shared" si="10"/>
        <v>0</v>
      </c>
      <c r="AC654" s="38" t="str">
        <f>IF(AB654=1,COUNTIF($AB$1:$AB654,1),"")</f>
        <v/>
      </c>
      <c r="AD654" s="39" t="str">
        <f>IFERROR(INDEX($Z$1:$Z$1000,MATCH(ROWS($AC$1:$AC654),$AC$1:$AC$1000,0)),"")</f>
        <v/>
      </c>
    </row>
    <row r="655" spans="28:30" x14ac:dyDescent="0.2">
      <c r="AB655" s="38">
        <f t="shared" si="10"/>
        <v>0</v>
      </c>
      <c r="AC655" s="38" t="str">
        <f>IF(AB655=1,COUNTIF($AB$1:$AB655,1),"")</f>
        <v/>
      </c>
      <c r="AD655" s="39" t="str">
        <f>IFERROR(INDEX($Z$1:$Z$1000,MATCH(ROWS($AC$1:$AC655),$AC$1:$AC$1000,0)),"")</f>
        <v/>
      </c>
    </row>
    <row r="656" spans="28:30" x14ac:dyDescent="0.2">
      <c r="AB656" s="38">
        <f t="shared" si="10"/>
        <v>0</v>
      </c>
      <c r="AC656" s="38" t="str">
        <f>IF(AB656=1,COUNTIF($AB$1:$AB656,1),"")</f>
        <v/>
      </c>
      <c r="AD656" s="39" t="str">
        <f>IFERROR(INDEX($Z$1:$Z$1000,MATCH(ROWS($AC$1:$AC656),$AC$1:$AC$1000,0)),"")</f>
        <v/>
      </c>
    </row>
    <row r="657" spans="28:30" x14ac:dyDescent="0.2">
      <c r="AB657" s="38">
        <f t="shared" si="10"/>
        <v>0</v>
      </c>
      <c r="AC657" s="38" t="str">
        <f>IF(AB657=1,COUNTIF($AB$1:$AB657,1),"")</f>
        <v/>
      </c>
      <c r="AD657" s="39" t="str">
        <f>IFERROR(INDEX($Z$1:$Z$1000,MATCH(ROWS($AC$1:$AC657),$AC$1:$AC$1000,0)),"")</f>
        <v/>
      </c>
    </row>
    <row r="658" spans="28:30" x14ac:dyDescent="0.2">
      <c r="AB658" s="38">
        <f t="shared" si="10"/>
        <v>0</v>
      </c>
      <c r="AC658" s="38" t="str">
        <f>IF(AB658=1,COUNTIF($AB$1:$AB658,1),"")</f>
        <v/>
      </c>
      <c r="AD658" s="39" t="str">
        <f>IFERROR(INDEX($Z$1:$Z$1000,MATCH(ROWS($AC$1:$AC658),$AC$1:$AC$1000,0)),"")</f>
        <v/>
      </c>
    </row>
    <row r="659" spans="28:30" x14ac:dyDescent="0.2">
      <c r="AB659" s="38">
        <f t="shared" si="10"/>
        <v>0</v>
      </c>
      <c r="AC659" s="38" t="str">
        <f>IF(AB659=1,COUNTIF($AB$1:$AB659,1),"")</f>
        <v/>
      </c>
      <c r="AD659" s="39" t="str">
        <f>IFERROR(INDEX($Z$1:$Z$1000,MATCH(ROWS($AC$1:$AC659),$AC$1:$AC$1000,0)),"")</f>
        <v/>
      </c>
    </row>
    <row r="660" spans="28:30" x14ac:dyDescent="0.2">
      <c r="AB660" s="38">
        <f t="shared" si="10"/>
        <v>0</v>
      </c>
      <c r="AC660" s="38" t="str">
        <f>IF(AB660=1,COUNTIF($AB$1:$AB660,1),"")</f>
        <v/>
      </c>
      <c r="AD660" s="39" t="str">
        <f>IFERROR(INDEX($Z$1:$Z$1000,MATCH(ROWS($AC$1:$AC660),$AC$1:$AC$1000,0)),"")</f>
        <v/>
      </c>
    </row>
    <row r="661" spans="28:30" x14ac:dyDescent="0.2">
      <c r="AB661" s="38">
        <f t="shared" si="10"/>
        <v>0</v>
      </c>
      <c r="AC661" s="38" t="str">
        <f>IF(AB661=1,COUNTIF($AB$1:$AB661,1),"")</f>
        <v/>
      </c>
      <c r="AD661" s="39" t="str">
        <f>IFERROR(INDEX($Z$1:$Z$1000,MATCH(ROWS($AC$1:$AC661),$AC$1:$AC$1000,0)),"")</f>
        <v/>
      </c>
    </row>
    <row r="662" spans="28:30" x14ac:dyDescent="0.2">
      <c r="AB662" s="38">
        <f t="shared" si="10"/>
        <v>0</v>
      </c>
      <c r="AC662" s="38" t="str">
        <f>IF(AB662=1,COUNTIF($AB$1:$AB662,1),"")</f>
        <v/>
      </c>
      <c r="AD662" s="39" t="str">
        <f>IFERROR(INDEX($Z$1:$Z$1000,MATCH(ROWS($AC$1:$AC662),$AC$1:$AC$1000,0)),"")</f>
        <v/>
      </c>
    </row>
    <row r="663" spans="28:30" x14ac:dyDescent="0.2">
      <c r="AB663" s="38">
        <f t="shared" si="10"/>
        <v>0</v>
      </c>
      <c r="AC663" s="38" t="str">
        <f>IF(AB663=1,COUNTIF($AB$1:$AB663,1),"")</f>
        <v/>
      </c>
      <c r="AD663" s="39" t="str">
        <f>IFERROR(INDEX($Z$1:$Z$1000,MATCH(ROWS($AC$1:$AC663),$AC$1:$AC$1000,0)),"")</f>
        <v/>
      </c>
    </row>
    <row r="664" spans="28:30" x14ac:dyDescent="0.2">
      <c r="AB664" s="38">
        <f t="shared" si="10"/>
        <v>0</v>
      </c>
      <c r="AC664" s="38" t="str">
        <f>IF(AB664=1,COUNTIF($AB$1:$AB664,1),"")</f>
        <v/>
      </c>
      <c r="AD664" s="39" t="str">
        <f>IFERROR(INDEX($Z$1:$Z$1000,MATCH(ROWS($AC$1:$AC664),$AC$1:$AC$1000,0)),"")</f>
        <v/>
      </c>
    </row>
    <row r="665" spans="28:30" x14ac:dyDescent="0.2">
      <c r="AB665" s="38">
        <f t="shared" si="10"/>
        <v>0</v>
      </c>
      <c r="AC665" s="38" t="str">
        <f>IF(AB665=1,COUNTIF($AB$1:$AB665,1),"")</f>
        <v/>
      </c>
      <c r="AD665" s="39" t="str">
        <f>IFERROR(INDEX($Z$1:$Z$1000,MATCH(ROWS($AC$1:$AC665),$AC$1:$AC$1000,0)),"")</f>
        <v/>
      </c>
    </row>
    <row r="666" spans="28:30" x14ac:dyDescent="0.2">
      <c r="AB666" s="38">
        <f t="shared" si="10"/>
        <v>0</v>
      </c>
      <c r="AC666" s="38" t="str">
        <f>IF(AB666=1,COUNTIF($AB$1:$AB666,1),"")</f>
        <v/>
      </c>
      <c r="AD666" s="39" t="str">
        <f>IFERROR(INDEX($Z$1:$Z$1000,MATCH(ROWS($AC$1:$AC666),$AC$1:$AC$1000,0)),"")</f>
        <v/>
      </c>
    </row>
    <row r="667" spans="28:30" x14ac:dyDescent="0.2">
      <c r="AB667" s="38">
        <f t="shared" si="10"/>
        <v>0</v>
      </c>
      <c r="AC667" s="38" t="str">
        <f>IF(AB667=1,COUNTIF($AB$1:$AB667,1),"")</f>
        <v/>
      </c>
      <c r="AD667" s="39" t="str">
        <f>IFERROR(INDEX($Z$1:$Z$1000,MATCH(ROWS($AC$1:$AC667),$AC$1:$AC$1000,0)),"")</f>
        <v/>
      </c>
    </row>
    <row r="668" spans="28:30" x14ac:dyDescent="0.2">
      <c r="AB668" s="38">
        <f t="shared" si="10"/>
        <v>0</v>
      </c>
      <c r="AC668" s="38" t="str">
        <f>IF(AB668=1,COUNTIF($AB$1:$AB668,1),"")</f>
        <v/>
      </c>
      <c r="AD668" s="39" t="str">
        <f>IFERROR(INDEX($Z$1:$Z$1000,MATCH(ROWS($AC$1:$AC668),$AC$1:$AC$1000,0)),"")</f>
        <v/>
      </c>
    </row>
    <row r="669" spans="28:30" x14ac:dyDescent="0.2">
      <c r="AB669" s="38">
        <f t="shared" si="10"/>
        <v>0</v>
      </c>
      <c r="AC669" s="38" t="str">
        <f>IF(AB669=1,COUNTIF($AB$1:$AB669,1),"")</f>
        <v/>
      </c>
      <c r="AD669" s="39" t="str">
        <f>IFERROR(INDEX($Z$1:$Z$1000,MATCH(ROWS($AC$1:$AC669),$AC$1:$AC$1000,0)),"")</f>
        <v/>
      </c>
    </row>
    <row r="670" spans="28:30" x14ac:dyDescent="0.2">
      <c r="AB670" s="38">
        <f t="shared" si="10"/>
        <v>0</v>
      </c>
      <c r="AC670" s="38" t="str">
        <f>IF(AB670=1,COUNTIF($AB$1:$AB670,1),"")</f>
        <v/>
      </c>
      <c r="AD670" s="39" t="str">
        <f>IFERROR(INDEX($Z$1:$Z$1000,MATCH(ROWS($AC$1:$AC670),$AC$1:$AC$1000,0)),"")</f>
        <v/>
      </c>
    </row>
    <row r="671" spans="28:30" x14ac:dyDescent="0.2">
      <c r="AB671" s="38">
        <f t="shared" si="10"/>
        <v>0</v>
      </c>
      <c r="AC671" s="38" t="str">
        <f>IF(AB671=1,COUNTIF($AB$1:$AB671,1),"")</f>
        <v/>
      </c>
      <c r="AD671" s="39" t="str">
        <f>IFERROR(INDEX($Z$1:$Z$1000,MATCH(ROWS($AC$1:$AC671),$AC$1:$AC$1000,0)),"")</f>
        <v/>
      </c>
    </row>
    <row r="672" spans="28:30" x14ac:dyDescent="0.2">
      <c r="AB672" s="38">
        <f t="shared" si="10"/>
        <v>0</v>
      </c>
      <c r="AC672" s="38" t="str">
        <f>IF(AB672=1,COUNTIF($AB$1:$AB672,1),"")</f>
        <v/>
      </c>
      <c r="AD672" s="39" t="str">
        <f>IFERROR(INDEX($Z$1:$Z$1000,MATCH(ROWS($AC$1:$AC672),$AC$1:$AC$1000,0)),"")</f>
        <v/>
      </c>
    </row>
    <row r="673" spans="28:30" x14ac:dyDescent="0.2">
      <c r="AB673" s="38">
        <f t="shared" si="10"/>
        <v>0</v>
      </c>
      <c r="AC673" s="38" t="str">
        <f>IF(AB673=1,COUNTIF($AB$1:$AB673,1),"")</f>
        <v/>
      </c>
      <c r="AD673" s="39" t="str">
        <f>IFERROR(INDEX($Z$1:$Z$1000,MATCH(ROWS($AC$1:$AC673),$AC$1:$AC$1000,0)),"")</f>
        <v/>
      </c>
    </row>
    <row r="674" spans="28:30" x14ac:dyDescent="0.2">
      <c r="AB674" s="38">
        <f t="shared" si="10"/>
        <v>0</v>
      </c>
      <c r="AC674" s="38" t="str">
        <f>IF(AB674=1,COUNTIF($AB$1:$AB674,1),"")</f>
        <v/>
      </c>
      <c r="AD674" s="39" t="str">
        <f>IFERROR(INDEX($Z$1:$Z$1000,MATCH(ROWS($AC$1:$AC674),$AC$1:$AC$1000,0)),"")</f>
        <v/>
      </c>
    </row>
    <row r="675" spans="28:30" x14ac:dyDescent="0.2">
      <c r="AB675" s="38">
        <f t="shared" si="10"/>
        <v>0</v>
      </c>
      <c r="AC675" s="38" t="str">
        <f>IF(AB675=1,COUNTIF($AB$1:$AB675,1),"")</f>
        <v/>
      </c>
      <c r="AD675" s="39" t="str">
        <f>IFERROR(INDEX($Z$1:$Z$1000,MATCH(ROWS($AC$1:$AC675),$AC$1:$AC$1000,0)),"")</f>
        <v/>
      </c>
    </row>
    <row r="676" spans="28:30" x14ac:dyDescent="0.2">
      <c r="AB676" s="38">
        <f t="shared" si="10"/>
        <v>0</v>
      </c>
      <c r="AC676" s="38" t="str">
        <f>IF(AB676=1,COUNTIF($AB$1:$AB676,1),"")</f>
        <v/>
      </c>
      <c r="AD676" s="39" t="str">
        <f>IFERROR(INDEX($Z$1:$Z$1000,MATCH(ROWS($AC$1:$AC676),$AC$1:$AC$1000,0)),"")</f>
        <v/>
      </c>
    </row>
    <row r="677" spans="28:30" x14ac:dyDescent="0.2">
      <c r="AB677" s="38">
        <f t="shared" si="10"/>
        <v>0</v>
      </c>
      <c r="AC677" s="38" t="str">
        <f>IF(AB677=1,COUNTIF($AB$1:$AB677,1),"")</f>
        <v/>
      </c>
      <c r="AD677" s="39" t="str">
        <f>IFERROR(INDEX($Z$1:$Z$1000,MATCH(ROWS($AC$1:$AC677),$AC$1:$AC$1000,0)),"")</f>
        <v/>
      </c>
    </row>
    <row r="678" spans="28:30" x14ac:dyDescent="0.2">
      <c r="AB678" s="38">
        <f t="shared" si="10"/>
        <v>0</v>
      </c>
      <c r="AC678" s="38" t="str">
        <f>IF(AB678=1,COUNTIF($AB$1:$AB678,1),"")</f>
        <v/>
      </c>
      <c r="AD678" s="39" t="str">
        <f>IFERROR(INDEX($Z$1:$Z$1000,MATCH(ROWS($AC$1:$AC678),$AC$1:$AC$1000,0)),"")</f>
        <v/>
      </c>
    </row>
    <row r="679" spans="28:30" x14ac:dyDescent="0.2">
      <c r="AB679" s="38">
        <f t="shared" si="10"/>
        <v>0</v>
      </c>
      <c r="AC679" s="38" t="str">
        <f>IF(AB679=1,COUNTIF($AB$1:$AB679,1),"")</f>
        <v/>
      </c>
      <c r="AD679" s="39" t="str">
        <f>IFERROR(INDEX($Z$1:$Z$1000,MATCH(ROWS($AC$1:$AC679),$AC$1:$AC$1000,0)),"")</f>
        <v/>
      </c>
    </row>
    <row r="680" spans="28:30" x14ac:dyDescent="0.2">
      <c r="AB680" s="38">
        <f t="shared" si="10"/>
        <v>0</v>
      </c>
      <c r="AC680" s="38" t="str">
        <f>IF(AB680=1,COUNTIF($AB$1:$AB680,1),"")</f>
        <v/>
      </c>
      <c r="AD680" s="39" t="str">
        <f>IFERROR(INDEX($Z$1:$Z$1000,MATCH(ROWS($AC$1:$AC680),$AC$1:$AC$1000,0)),"")</f>
        <v/>
      </c>
    </row>
    <row r="681" spans="28:30" x14ac:dyDescent="0.2">
      <c r="AB681" s="38">
        <f t="shared" si="10"/>
        <v>0</v>
      </c>
      <c r="AC681" s="38" t="str">
        <f>IF(AB681=1,COUNTIF($AB$1:$AB681,1),"")</f>
        <v/>
      </c>
      <c r="AD681" s="39" t="str">
        <f>IFERROR(INDEX($Z$1:$Z$1000,MATCH(ROWS($AC$1:$AC681),$AC$1:$AC$1000,0)),"")</f>
        <v/>
      </c>
    </row>
    <row r="682" spans="28:30" x14ac:dyDescent="0.2">
      <c r="AB682" s="38">
        <f t="shared" si="10"/>
        <v>0</v>
      </c>
      <c r="AC682" s="38" t="str">
        <f>IF(AB682=1,COUNTIF($AB$1:$AB682,1),"")</f>
        <v/>
      </c>
      <c r="AD682" s="39" t="str">
        <f>IFERROR(INDEX($Z$1:$Z$1000,MATCH(ROWS($AC$1:$AC682),$AC$1:$AC$1000,0)),"")</f>
        <v/>
      </c>
    </row>
    <row r="683" spans="28:30" x14ac:dyDescent="0.2">
      <c r="AB683" s="38">
        <f t="shared" si="10"/>
        <v>0</v>
      </c>
      <c r="AC683" s="38" t="str">
        <f>IF(AB683=1,COUNTIF($AB$1:$AB683,1),"")</f>
        <v/>
      </c>
      <c r="AD683" s="39" t="str">
        <f>IFERROR(INDEX($Z$1:$Z$1000,MATCH(ROWS($AC$1:$AC683),$AC$1:$AC$1000,0)),"")</f>
        <v/>
      </c>
    </row>
    <row r="684" spans="28:30" x14ac:dyDescent="0.2">
      <c r="AB684" s="38">
        <f t="shared" si="10"/>
        <v>0</v>
      </c>
      <c r="AC684" s="38" t="str">
        <f>IF(AB684=1,COUNTIF($AB$1:$AB684,1),"")</f>
        <v/>
      </c>
      <c r="AD684" s="39" t="str">
        <f>IFERROR(INDEX($Z$1:$Z$1000,MATCH(ROWS($AC$1:$AC684),$AC$1:$AC$1000,0)),"")</f>
        <v/>
      </c>
    </row>
    <row r="685" spans="28:30" x14ac:dyDescent="0.2">
      <c r="AB685" s="38">
        <f t="shared" si="10"/>
        <v>0</v>
      </c>
      <c r="AC685" s="38" t="str">
        <f>IF(AB685=1,COUNTIF($AB$1:$AB685,1),"")</f>
        <v/>
      </c>
      <c r="AD685" s="39" t="str">
        <f>IFERROR(INDEX($Z$1:$Z$1000,MATCH(ROWS($AC$1:$AC685),$AC$1:$AC$1000,0)),"")</f>
        <v/>
      </c>
    </row>
    <row r="686" spans="28:30" x14ac:dyDescent="0.2">
      <c r="AB686" s="38">
        <f t="shared" si="10"/>
        <v>0</v>
      </c>
      <c r="AC686" s="38" t="str">
        <f>IF(AB686=1,COUNTIF($AB$1:$AB686,1),"")</f>
        <v/>
      </c>
      <c r="AD686" s="39" t="str">
        <f>IFERROR(INDEX($Z$1:$Z$1000,MATCH(ROWS($AC$1:$AC686),$AC$1:$AC$1000,0)),"")</f>
        <v/>
      </c>
    </row>
    <row r="687" spans="28:30" x14ac:dyDescent="0.2">
      <c r="AB687" s="38">
        <f t="shared" si="10"/>
        <v>0</v>
      </c>
      <c r="AC687" s="38" t="str">
        <f>IF(AB687=1,COUNTIF($AB$1:$AB687,1),"")</f>
        <v/>
      </c>
      <c r="AD687" s="39" t="str">
        <f>IFERROR(INDEX($Z$1:$Z$1000,MATCH(ROWS($AC$1:$AC687),$AC$1:$AC$1000,0)),"")</f>
        <v/>
      </c>
    </row>
    <row r="688" spans="28:30" x14ac:dyDescent="0.2">
      <c r="AB688" s="38">
        <f t="shared" si="10"/>
        <v>0</v>
      </c>
      <c r="AC688" s="38" t="str">
        <f>IF(AB688=1,COUNTIF($AB$1:$AB688,1),"")</f>
        <v/>
      </c>
      <c r="AD688" s="39" t="str">
        <f>IFERROR(INDEX($Z$1:$Z$1000,MATCH(ROWS($AC$1:$AC688),$AC$1:$AC$1000,0)),"")</f>
        <v/>
      </c>
    </row>
    <row r="689" spans="28:30" x14ac:dyDescent="0.2">
      <c r="AB689" s="38">
        <f t="shared" si="10"/>
        <v>0</v>
      </c>
      <c r="AC689" s="38" t="str">
        <f>IF(AB689=1,COUNTIF($AB$1:$AB689,1),"")</f>
        <v/>
      </c>
      <c r="AD689" s="39" t="str">
        <f>IFERROR(INDEX($Z$1:$Z$1000,MATCH(ROWS($AC$1:$AC689),$AC$1:$AC$1000,0)),"")</f>
        <v/>
      </c>
    </row>
    <row r="690" spans="28:30" x14ac:dyDescent="0.2">
      <c r="AB690" s="38">
        <f t="shared" si="10"/>
        <v>0</v>
      </c>
      <c r="AC690" s="38" t="str">
        <f>IF(AB690=1,COUNTIF($AB$1:$AB690,1),"")</f>
        <v/>
      </c>
      <c r="AD690" s="39" t="str">
        <f>IFERROR(INDEX($Z$1:$Z$1000,MATCH(ROWS($AC$1:$AC690),$AC$1:$AC$1000,0)),"")</f>
        <v/>
      </c>
    </row>
    <row r="691" spans="28:30" x14ac:dyDescent="0.2">
      <c r="AB691" s="38">
        <f t="shared" si="10"/>
        <v>0</v>
      </c>
      <c r="AC691" s="38" t="str">
        <f>IF(AB691=1,COUNTIF($AB$1:$AB691,1),"")</f>
        <v/>
      </c>
      <c r="AD691" s="39" t="str">
        <f>IFERROR(INDEX($Z$1:$Z$1000,MATCH(ROWS($AC$1:$AC691),$AC$1:$AC$1000,0)),"")</f>
        <v/>
      </c>
    </row>
    <row r="692" spans="28:30" x14ac:dyDescent="0.2">
      <c r="AB692" s="38">
        <f t="shared" si="10"/>
        <v>0</v>
      </c>
      <c r="AC692" s="38" t="str">
        <f>IF(AB692=1,COUNTIF($AB$1:$AB692,1),"")</f>
        <v/>
      </c>
      <c r="AD692" s="39" t="str">
        <f>IFERROR(INDEX($Z$1:$Z$1000,MATCH(ROWS($AC$1:$AC692),$AC$1:$AC$1000,0)),"")</f>
        <v/>
      </c>
    </row>
    <row r="693" spans="28:30" x14ac:dyDescent="0.2">
      <c r="AB693" s="38">
        <f t="shared" si="10"/>
        <v>0</v>
      </c>
      <c r="AC693" s="38" t="str">
        <f>IF(AB693=1,COUNTIF($AB$1:$AB693,1),"")</f>
        <v/>
      </c>
      <c r="AD693" s="39" t="str">
        <f>IFERROR(INDEX($Z$1:$Z$1000,MATCH(ROWS($AC$1:$AC693),$AC$1:$AC$1000,0)),"")</f>
        <v/>
      </c>
    </row>
    <row r="694" spans="28:30" x14ac:dyDescent="0.2">
      <c r="AB694" s="38">
        <f t="shared" si="10"/>
        <v>0</v>
      </c>
      <c r="AC694" s="38" t="str">
        <f>IF(AB694=1,COUNTIF($AB$1:$AB694,1),"")</f>
        <v/>
      </c>
      <c r="AD694" s="39" t="str">
        <f>IFERROR(INDEX($Z$1:$Z$1000,MATCH(ROWS($AC$1:$AC694),$AC$1:$AC$1000,0)),"")</f>
        <v/>
      </c>
    </row>
    <row r="695" spans="28:30" x14ac:dyDescent="0.2">
      <c r="AB695" s="38">
        <f t="shared" si="10"/>
        <v>0</v>
      </c>
      <c r="AC695" s="38" t="str">
        <f>IF(AB695=1,COUNTIF($AB$1:$AB695,1),"")</f>
        <v/>
      </c>
      <c r="AD695" s="39" t="str">
        <f>IFERROR(INDEX($Z$1:$Z$1000,MATCH(ROWS($AC$1:$AC695),$AC$1:$AC$1000,0)),"")</f>
        <v/>
      </c>
    </row>
    <row r="696" spans="28:30" x14ac:dyDescent="0.2">
      <c r="AB696" s="38">
        <f t="shared" si="10"/>
        <v>0</v>
      </c>
      <c r="AC696" s="38" t="str">
        <f>IF(AB696=1,COUNTIF($AB$1:$AB696,1),"")</f>
        <v/>
      </c>
      <c r="AD696" s="39" t="str">
        <f>IFERROR(INDEX($Z$1:$Z$1000,MATCH(ROWS($AC$1:$AC696),$AC$1:$AC$1000,0)),"")</f>
        <v/>
      </c>
    </row>
    <row r="697" spans="28:30" x14ac:dyDescent="0.2">
      <c r="AB697" s="38">
        <f t="shared" si="10"/>
        <v>0</v>
      </c>
      <c r="AC697" s="38" t="str">
        <f>IF(AB697=1,COUNTIF($AB$1:$AB697,1),"")</f>
        <v/>
      </c>
      <c r="AD697" s="39" t="str">
        <f>IFERROR(INDEX($Z$1:$Z$1000,MATCH(ROWS($AC$1:$AC697),$AC$1:$AC$1000,0)),"")</f>
        <v/>
      </c>
    </row>
    <row r="698" spans="28:30" x14ac:dyDescent="0.2">
      <c r="AB698" s="38">
        <f t="shared" si="10"/>
        <v>0</v>
      </c>
      <c r="AC698" s="38" t="str">
        <f>IF(AB698=1,COUNTIF($AB$1:$AB698,1),"")</f>
        <v/>
      </c>
      <c r="AD698" s="39" t="str">
        <f>IFERROR(INDEX($Z$1:$Z$1000,MATCH(ROWS($AC$1:$AC698),$AC$1:$AC$1000,0)),"")</f>
        <v/>
      </c>
    </row>
    <row r="699" spans="28:30" x14ac:dyDescent="0.2">
      <c r="AB699" s="38">
        <f t="shared" si="10"/>
        <v>0</v>
      </c>
      <c r="AC699" s="38" t="str">
        <f>IF(AB699=1,COUNTIF($AB$1:$AB699,1),"")</f>
        <v/>
      </c>
      <c r="AD699" s="39" t="str">
        <f>IFERROR(INDEX($Z$1:$Z$1000,MATCH(ROWS($AC$1:$AC699),$AC$1:$AC$1000,0)),"")</f>
        <v/>
      </c>
    </row>
    <row r="700" spans="28:30" x14ac:dyDescent="0.2">
      <c r="AB700" s="38">
        <f t="shared" si="10"/>
        <v>0</v>
      </c>
      <c r="AC700" s="38" t="str">
        <f>IF(AB700=1,COUNTIF($AB$1:$AB700,1),"")</f>
        <v/>
      </c>
      <c r="AD700" s="39" t="str">
        <f>IFERROR(INDEX($Z$1:$Z$1000,MATCH(ROWS($AC$1:$AC700),$AC$1:$AC$1000,0)),"")</f>
        <v/>
      </c>
    </row>
    <row r="701" spans="28:30" x14ac:dyDescent="0.2">
      <c r="AB701" s="38">
        <f t="shared" si="10"/>
        <v>0</v>
      </c>
      <c r="AC701" s="38" t="str">
        <f>IF(AB701=1,COUNTIF($AB$1:$AB701,1),"")</f>
        <v/>
      </c>
      <c r="AD701" s="39" t="str">
        <f>IFERROR(INDEX($Z$1:$Z$1000,MATCH(ROWS($AC$1:$AC701),$AC$1:$AC$1000,0)),"")</f>
        <v/>
      </c>
    </row>
    <row r="702" spans="28:30" x14ac:dyDescent="0.2">
      <c r="AB702" s="38">
        <f t="shared" si="10"/>
        <v>0</v>
      </c>
      <c r="AC702" s="38" t="str">
        <f>IF(AB702=1,COUNTIF($AB$1:$AB702,1),"")</f>
        <v/>
      </c>
      <c r="AD702" s="39" t="str">
        <f>IFERROR(INDEX($Z$1:$Z$1000,MATCH(ROWS($AC$1:$AC702),$AC$1:$AC$1000,0)),"")</f>
        <v/>
      </c>
    </row>
    <row r="703" spans="28:30" x14ac:dyDescent="0.2">
      <c r="AB703" s="38">
        <f t="shared" si="10"/>
        <v>0</v>
      </c>
      <c r="AC703" s="38" t="str">
        <f>IF(AB703=1,COUNTIF($AB$1:$AB703,1),"")</f>
        <v/>
      </c>
      <c r="AD703" s="39" t="str">
        <f>IFERROR(INDEX($Z$1:$Z$1000,MATCH(ROWS($AC$1:$AC703),$AC$1:$AC$1000,0)),"")</f>
        <v/>
      </c>
    </row>
    <row r="704" spans="28:30" x14ac:dyDescent="0.2">
      <c r="AB704" s="38">
        <f t="shared" si="10"/>
        <v>0</v>
      </c>
      <c r="AC704" s="38" t="str">
        <f>IF(AB704=1,COUNTIF($AB$1:$AB704,1),"")</f>
        <v/>
      </c>
      <c r="AD704" s="39" t="str">
        <f>IFERROR(INDEX($Z$1:$Z$1000,MATCH(ROWS($AC$1:$AC704),$AC$1:$AC$1000,0)),"")</f>
        <v/>
      </c>
    </row>
    <row r="705" spans="28:30" x14ac:dyDescent="0.2">
      <c r="AB705" s="38">
        <f t="shared" si="10"/>
        <v>0</v>
      </c>
      <c r="AC705" s="38" t="str">
        <f>IF(AB705=1,COUNTIF($AB$1:$AB705,1),"")</f>
        <v/>
      </c>
      <c r="AD705" s="39" t="str">
        <f>IFERROR(INDEX($Z$1:$Z$1000,MATCH(ROWS($AC$1:$AC705),$AC$1:$AC$1000,0)),"")</f>
        <v/>
      </c>
    </row>
    <row r="706" spans="28:30" x14ac:dyDescent="0.2">
      <c r="AB706" s="38">
        <f t="shared" ref="AB706:AB769" si="11">--ISNUMBER(SEARCH($AA$1,Z706))</f>
        <v>0</v>
      </c>
      <c r="AC706" s="38" t="str">
        <f>IF(AB706=1,COUNTIF($AB$1:$AB706,1),"")</f>
        <v/>
      </c>
      <c r="AD706" s="39" t="str">
        <f>IFERROR(INDEX($Z$1:$Z$1000,MATCH(ROWS($AC$1:$AC706),$AC$1:$AC$1000,0)),"")</f>
        <v/>
      </c>
    </row>
    <row r="707" spans="28:30" x14ac:dyDescent="0.2">
      <c r="AB707" s="38">
        <f t="shared" si="11"/>
        <v>0</v>
      </c>
      <c r="AC707" s="38" t="str">
        <f>IF(AB707=1,COUNTIF($AB$1:$AB707,1),"")</f>
        <v/>
      </c>
      <c r="AD707" s="39" t="str">
        <f>IFERROR(INDEX($Z$1:$Z$1000,MATCH(ROWS($AC$1:$AC707),$AC$1:$AC$1000,0)),"")</f>
        <v/>
      </c>
    </row>
    <row r="708" spans="28:30" x14ac:dyDescent="0.2">
      <c r="AB708" s="38">
        <f t="shared" si="11"/>
        <v>0</v>
      </c>
      <c r="AC708" s="38" t="str">
        <f>IF(AB708=1,COUNTIF($AB$1:$AB708,1),"")</f>
        <v/>
      </c>
      <c r="AD708" s="39" t="str">
        <f>IFERROR(INDEX($Z$1:$Z$1000,MATCH(ROWS($AC$1:$AC708),$AC$1:$AC$1000,0)),"")</f>
        <v/>
      </c>
    </row>
    <row r="709" spans="28:30" x14ac:dyDescent="0.2">
      <c r="AB709" s="38">
        <f t="shared" si="11"/>
        <v>0</v>
      </c>
      <c r="AC709" s="38" t="str">
        <f>IF(AB709=1,COUNTIF($AB$1:$AB709,1),"")</f>
        <v/>
      </c>
      <c r="AD709" s="39" t="str">
        <f>IFERROR(INDEX($Z$1:$Z$1000,MATCH(ROWS($AC$1:$AC709),$AC$1:$AC$1000,0)),"")</f>
        <v/>
      </c>
    </row>
    <row r="710" spans="28:30" x14ac:dyDescent="0.2">
      <c r="AB710" s="38">
        <f t="shared" si="11"/>
        <v>0</v>
      </c>
      <c r="AC710" s="38" t="str">
        <f>IF(AB710=1,COUNTIF($AB$1:$AB710,1),"")</f>
        <v/>
      </c>
      <c r="AD710" s="39" t="str">
        <f>IFERROR(INDEX($Z$1:$Z$1000,MATCH(ROWS($AC$1:$AC710),$AC$1:$AC$1000,0)),"")</f>
        <v/>
      </c>
    </row>
    <row r="711" spans="28:30" x14ac:dyDescent="0.2">
      <c r="AB711" s="38">
        <f t="shared" si="11"/>
        <v>0</v>
      </c>
      <c r="AC711" s="38" t="str">
        <f>IF(AB711=1,COUNTIF($AB$1:$AB711,1),"")</f>
        <v/>
      </c>
      <c r="AD711" s="39" t="str">
        <f>IFERROR(INDEX($Z$1:$Z$1000,MATCH(ROWS($AC$1:$AC711),$AC$1:$AC$1000,0)),"")</f>
        <v/>
      </c>
    </row>
    <row r="712" spans="28:30" x14ac:dyDescent="0.2">
      <c r="AB712" s="38">
        <f t="shared" si="11"/>
        <v>0</v>
      </c>
      <c r="AC712" s="38" t="str">
        <f>IF(AB712=1,COUNTIF($AB$1:$AB712,1),"")</f>
        <v/>
      </c>
      <c r="AD712" s="39" t="str">
        <f>IFERROR(INDEX($Z$1:$Z$1000,MATCH(ROWS($AC$1:$AC712),$AC$1:$AC$1000,0)),"")</f>
        <v/>
      </c>
    </row>
    <row r="713" spans="28:30" x14ac:dyDescent="0.2">
      <c r="AB713" s="38">
        <f t="shared" si="11"/>
        <v>0</v>
      </c>
      <c r="AC713" s="38" t="str">
        <f>IF(AB713=1,COUNTIF($AB$1:$AB713,1),"")</f>
        <v/>
      </c>
      <c r="AD713" s="39" t="str">
        <f>IFERROR(INDEX($Z$1:$Z$1000,MATCH(ROWS($AC$1:$AC713),$AC$1:$AC$1000,0)),"")</f>
        <v/>
      </c>
    </row>
    <row r="714" spans="28:30" x14ac:dyDescent="0.2">
      <c r="AB714" s="38">
        <f t="shared" si="11"/>
        <v>0</v>
      </c>
      <c r="AC714" s="38" t="str">
        <f>IF(AB714=1,COUNTIF($AB$1:$AB714,1),"")</f>
        <v/>
      </c>
      <c r="AD714" s="39" t="str">
        <f>IFERROR(INDEX($Z$1:$Z$1000,MATCH(ROWS($AC$1:$AC714),$AC$1:$AC$1000,0)),"")</f>
        <v/>
      </c>
    </row>
    <row r="715" spans="28:30" x14ac:dyDescent="0.2">
      <c r="AB715" s="38">
        <f t="shared" si="11"/>
        <v>0</v>
      </c>
      <c r="AC715" s="38" t="str">
        <f>IF(AB715=1,COUNTIF($AB$1:$AB715,1),"")</f>
        <v/>
      </c>
      <c r="AD715" s="39" t="str">
        <f>IFERROR(INDEX($Z$1:$Z$1000,MATCH(ROWS($AC$1:$AC715),$AC$1:$AC$1000,0)),"")</f>
        <v/>
      </c>
    </row>
    <row r="716" spans="28:30" x14ac:dyDescent="0.2">
      <c r="AB716" s="38">
        <f t="shared" si="11"/>
        <v>0</v>
      </c>
      <c r="AC716" s="38" t="str">
        <f>IF(AB716=1,COUNTIF($AB$1:$AB716,1),"")</f>
        <v/>
      </c>
      <c r="AD716" s="39" t="str">
        <f>IFERROR(INDEX($Z$1:$Z$1000,MATCH(ROWS($AC$1:$AC716),$AC$1:$AC$1000,0)),"")</f>
        <v/>
      </c>
    </row>
    <row r="717" spans="28:30" x14ac:dyDescent="0.2">
      <c r="AB717" s="38">
        <f t="shared" si="11"/>
        <v>0</v>
      </c>
      <c r="AC717" s="38" t="str">
        <f>IF(AB717=1,COUNTIF($AB$1:$AB717,1),"")</f>
        <v/>
      </c>
      <c r="AD717" s="39" t="str">
        <f>IFERROR(INDEX($Z$1:$Z$1000,MATCH(ROWS($AC$1:$AC717),$AC$1:$AC$1000,0)),"")</f>
        <v/>
      </c>
    </row>
    <row r="718" spans="28:30" x14ac:dyDescent="0.2">
      <c r="AB718" s="38">
        <f t="shared" si="11"/>
        <v>0</v>
      </c>
      <c r="AC718" s="38" t="str">
        <f>IF(AB718=1,COUNTIF($AB$1:$AB718,1),"")</f>
        <v/>
      </c>
      <c r="AD718" s="39" t="str">
        <f>IFERROR(INDEX($Z$1:$Z$1000,MATCH(ROWS($AC$1:$AC718),$AC$1:$AC$1000,0)),"")</f>
        <v/>
      </c>
    </row>
    <row r="719" spans="28:30" x14ac:dyDescent="0.2">
      <c r="AB719" s="38">
        <f t="shared" si="11"/>
        <v>0</v>
      </c>
      <c r="AC719" s="38" t="str">
        <f>IF(AB719=1,COUNTIF($AB$1:$AB719,1),"")</f>
        <v/>
      </c>
      <c r="AD719" s="39" t="str">
        <f>IFERROR(INDEX($Z$1:$Z$1000,MATCH(ROWS($AC$1:$AC719),$AC$1:$AC$1000,0)),"")</f>
        <v/>
      </c>
    </row>
    <row r="720" spans="28:30" x14ac:dyDescent="0.2">
      <c r="AB720" s="38">
        <f t="shared" si="11"/>
        <v>0</v>
      </c>
      <c r="AC720" s="38" t="str">
        <f>IF(AB720=1,COUNTIF($AB$1:$AB720,1),"")</f>
        <v/>
      </c>
      <c r="AD720" s="39" t="str">
        <f>IFERROR(INDEX($Z$1:$Z$1000,MATCH(ROWS($AC$1:$AC720),$AC$1:$AC$1000,0)),"")</f>
        <v/>
      </c>
    </row>
    <row r="721" spans="28:30" x14ac:dyDescent="0.2">
      <c r="AB721" s="38">
        <f t="shared" si="11"/>
        <v>0</v>
      </c>
      <c r="AC721" s="38" t="str">
        <f>IF(AB721=1,COUNTIF($AB$1:$AB721,1),"")</f>
        <v/>
      </c>
      <c r="AD721" s="39" t="str">
        <f>IFERROR(INDEX($Z$1:$Z$1000,MATCH(ROWS($AC$1:$AC721),$AC$1:$AC$1000,0)),"")</f>
        <v/>
      </c>
    </row>
    <row r="722" spans="28:30" x14ac:dyDescent="0.2">
      <c r="AB722" s="38">
        <f t="shared" si="11"/>
        <v>0</v>
      </c>
      <c r="AC722" s="38" t="str">
        <f>IF(AB722=1,COUNTIF($AB$1:$AB722,1),"")</f>
        <v/>
      </c>
      <c r="AD722" s="39" t="str">
        <f>IFERROR(INDEX($Z$1:$Z$1000,MATCH(ROWS($AC$1:$AC722),$AC$1:$AC$1000,0)),"")</f>
        <v/>
      </c>
    </row>
    <row r="723" spans="28:30" x14ac:dyDescent="0.2">
      <c r="AB723" s="38">
        <f t="shared" si="11"/>
        <v>0</v>
      </c>
      <c r="AC723" s="38" t="str">
        <f>IF(AB723=1,COUNTIF($AB$1:$AB723,1),"")</f>
        <v/>
      </c>
      <c r="AD723" s="39" t="str">
        <f>IFERROR(INDEX($Z$1:$Z$1000,MATCH(ROWS($AC$1:$AC723),$AC$1:$AC$1000,0)),"")</f>
        <v/>
      </c>
    </row>
    <row r="724" spans="28:30" x14ac:dyDescent="0.2">
      <c r="AB724" s="38">
        <f t="shared" si="11"/>
        <v>0</v>
      </c>
      <c r="AC724" s="38" t="str">
        <f>IF(AB724=1,COUNTIF($AB$1:$AB724,1),"")</f>
        <v/>
      </c>
      <c r="AD724" s="39" t="str">
        <f>IFERROR(INDEX($Z$1:$Z$1000,MATCH(ROWS($AC$1:$AC724),$AC$1:$AC$1000,0)),"")</f>
        <v/>
      </c>
    </row>
    <row r="725" spans="28:30" x14ac:dyDescent="0.2">
      <c r="AB725" s="38">
        <f t="shared" si="11"/>
        <v>0</v>
      </c>
      <c r="AC725" s="38" t="str">
        <f>IF(AB725=1,COUNTIF($AB$1:$AB725,1),"")</f>
        <v/>
      </c>
      <c r="AD725" s="39" t="str">
        <f>IFERROR(INDEX($Z$1:$Z$1000,MATCH(ROWS($AC$1:$AC725),$AC$1:$AC$1000,0)),"")</f>
        <v/>
      </c>
    </row>
    <row r="726" spans="28:30" x14ac:dyDescent="0.2">
      <c r="AB726" s="38">
        <f t="shared" si="11"/>
        <v>0</v>
      </c>
      <c r="AC726" s="38" t="str">
        <f>IF(AB726=1,COUNTIF($AB$1:$AB726,1),"")</f>
        <v/>
      </c>
      <c r="AD726" s="39" t="str">
        <f>IFERROR(INDEX($Z$1:$Z$1000,MATCH(ROWS($AC$1:$AC726),$AC$1:$AC$1000,0)),"")</f>
        <v/>
      </c>
    </row>
    <row r="727" spans="28:30" x14ac:dyDescent="0.2">
      <c r="AB727" s="38">
        <f t="shared" si="11"/>
        <v>0</v>
      </c>
      <c r="AC727" s="38" t="str">
        <f>IF(AB727=1,COUNTIF($AB$1:$AB727,1),"")</f>
        <v/>
      </c>
      <c r="AD727" s="39" t="str">
        <f>IFERROR(INDEX($Z$1:$Z$1000,MATCH(ROWS($AC$1:$AC727),$AC$1:$AC$1000,0)),"")</f>
        <v/>
      </c>
    </row>
    <row r="728" spans="28:30" x14ac:dyDescent="0.2">
      <c r="AB728" s="38">
        <f t="shared" si="11"/>
        <v>0</v>
      </c>
      <c r="AC728" s="38" t="str">
        <f>IF(AB728=1,COUNTIF($AB$1:$AB728,1),"")</f>
        <v/>
      </c>
      <c r="AD728" s="39" t="str">
        <f>IFERROR(INDEX($Z$1:$Z$1000,MATCH(ROWS($AC$1:$AC728),$AC$1:$AC$1000,0)),"")</f>
        <v/>
      </c>
    </row>
    <row r="729" spans="28:30" x14ac:dyDescent="0.2">
      <c r="AB729" s="38">
        <f t="shared" si="11"/>
        <v>0</v>
      </c>
      <c r="AC729" s="38" t="str">
        <f>IF(AB729=1,COUNTIF($AB$1:$AB729,1),"")</f>
        <v/>
      </c>
      <c r="AD729" s="39" t="str">
        <f>IFERROR(INDEX($Z$1:$Z$1000,MATCH(ROWS($AC$1:$AC729),$AC$1:$AC$1000,0)),"")</f>
        <v/>
      </c>
    </row>
    <row r="730" spans="28:30" x14ac:dyDescent="0.2">
      <c r="AB730" s="38">
        <f t="shared" si="11"/>
        <v>0</v>
      </c>
      <c r="AC730" s="38" t="str">
        <f>IF(AB730=1,COUNTIF($AB$1:$AB730,1),"")</f>
        <v/>
      </c>
      <c r="AD730" s="39" t="str">
        <f>IFERROR(INDEX($Z$1:$Z$1000,MATCH(ROWS($AC$1:$AC730),$AC$1:$AC$1000,0)),"")</f>
        <v/>
      </c>
    </row>
    <row r="731" spans="28:30" x14ac:dyDescent="0.2">
      <c r="AB731" s="38">
        <f t="shared" si="11"/>
        <v>0</v>
      </c>
      <c r="AC731" s="38" t="str">
        <f>IF(AB731=1,COUNTIF($AB$1:$AB731,1),"")</f>
        <v/>
      </c>
      <c r="AD731" s="39" t="str">
        <f>IFERROR(INDEX($Z$1:$Z$1000,MATCH(ROWS($AC$1:$AC731),$AC$1:$AC$1000,0)),"")</f>
        <v/>
      </c>
    </row>
    <row r="732" spans="28:30" x14ac:dyDescent="0.2">
      <c r="AB732" s="38">
        <f t="shared" si="11"/>
        <v>0</v>
      </c>
      <c r="AC732" s="38" t="str">
        <f>IF(AB732=1,COUNTIF($AB$1:$AB732,1),"")</f>
        <v/>
      </c>
      <c r="AD732" s="39" t="str">
        <f>IFERROR(INDEX($Z$1:$Z$1000,MATCH(ROWS($AC$1:$AC732),$AC$1:$AC$1000,0)),"")</f>
        <v/>
      </c>
    </row>
    <row r="733" spans="28:30" x14ac:dyDescent="0.2">
      <c r="AB733" s="38">
        <f t="shared" si="11"/>
        <v>0</v>
      </c>
      <c r="AC733" s="38" t="str">
        <f>IF(AB733=1,COUNTIF($AB$1:$AB733,1),"")</f>
        <v/>
      </c>
      <c r="AD733" s="39" t="str">
        <f>IFERROR(INDEX($Z$1:$Z$1000,MATCH(ROWS($AC$1:$AC733),$AC$1:$AC$1000,0)),"")</f>
        <v/>
      </c>
    </row>
    <row r="734" spans="28:30" x14ac:dyDescent="0.2">
      <c r="AB734" s="38">
        <f t="shared" si="11"/>
        <v>0</v>
      </c>
      <c r="AC734" s="38" t="str">
        <f>IF(AB734=1,COUNTIF($AB$1:$AB734,1),"")</f>
        <v/>
      </c>
      <c r="AD734" s="39" t="str">
        <f>IFERROR(INDEX($Z$1:$Z$1000,MATCH(ROWS($AC$1:$AC734),$AC$1:$AC$1000,0)),"")</f>
        <v/>
      </c>
    </row>
    <row r="735" spans="28:30" x14ac:dyDescent="0.2">
      <c r="AB735" s="38">
        <f t="shared" si="11"/>
        <v>0</v>
      </c>
      <c r="AC735" s="38" t="str">
        <f>IF(AB735=1,COUNTIF($AB$1:$AB735,1),"")</f>
        <v/>
      </c>
      <c r="AD735" s="39" t="str">
        <f>IFERROR(INDEX($Z$1:$Z$1000,MATCH(ROWS($AC$1:$AC735),$AC$1:$AC$1000,0)),"")</f>
        <v/>
      </c>
    </row>
    <row r="736" spans="28:30" x14ac:dyDescent="0.2">
      <c r="AB736" s="38">
        <f t="shared" si="11"/>
        <v>0</v>
      </c>
      <c r="AC736" s="38" t="str">
        <f>IF(AB736=1,COUNTIF($AB$1:$AB736,1),"")</f>
        <v/>
      </c>
      <c r="AD736" s="39" t="str">
        <f>IFERROR(INDEX($Z$1:$Z$1000,MATCH(ROWS($AC$1:$AC736),$AC$1:$AC$1000,0)),"")</f>
        <v/>
      </c>
    </row>
    <row r="737" spans="28:30" x14ac:dyDescent="0.2">
      <c r="AB737" s="38">
        <f t="shared" si="11"/>
        <v>0</v>
      </c>
      <c r="AC737" s="38" t="str">
        <f>IF(AB737=1,COUNTIF($AB$1:$AB737,1),"")</f>
        <v/>
      </c>
      <c r="AD737" s="39" t="str">
        <f>IFERROR(INDEX($Z$1:$Z$1000,MATCH(ROWS($AC$1:$AC737),$AC$1:$AC$1000,0)),"")</f>
        <v/>
      </c>
    </row>
    <row r="738" spans="28:30" x14ac:dyDescent="0.2">
      <c r="AB738" s="38">
        <f t="shared" si="11"/>
        <v>0</v>
      </c>
      <c r="AC738" s="38" t="str">
        <f>IF(AB738=1,COUNTIF($AB$1:$AB738,1),"")</f>
        <v/>
      </c>
      <c r="AD738" s="39" t="str">
        <f>IFERROR(INDEX($Z$1:$Z$1000,MATCH(ROWS($AC$1:$AC738),$AC$1:$AC$1000,0)),"")</f>
        <v/>
      </c>
    </row>
    <row r="739" spans="28:30" x14ac:dyDescent="0.2">
      <c r="AB739" s="38">
        <f t="shared" si="11"/>
        <v>0</v>
      </c>
      <c r="AC739" s="38" t="str">
        <f>IF(AB739=1,COUNTIF($AB$1:$AB739,1),"")</f>
        <v/>
      </c>
      <c r="AD739" s="39" t="str">
        <f>IFERROR(INDEX($Z$1:$Z$1000,MATCH(ROWS($AC$1:$AC739),$AC$1:$AC$1000,0)),"")</f>
        <v/>
      </c>
    </row>
    <row r="740" spans="28:30" x14ac:dyDescent="0.2">
      <c r="AB740" s="38">
        <f t="shared" si="11"/>
        <v>0</v>
      </c>
      <c r="AC740" s="38" t="str">
        <f>IF(AB740=1,COUNTIF($AB$1:$AB740,1),"")</f>
        <v/>
      </c>
      <c r="AD740" s="39" t="str">
        <f>IFERROR(INDEX($Z$1:$Z$1000,MATCH(ROWS($AC$1:$AC740),$AC$1:$AC$1000,0)),"")</f>
        <v/>
      </c>
    </row>
    <row r="741" spans="28:30" x14ac:dyDescent="0.2">
      <c r="AB741" s="38">
        <f t="shared" si="11"/>
        <v>0</v>
      </c>
      <c r="AC741" s="38" t="str">
        <f>IF(AB741=1,COUNTIF($AB$1:$AB741,1),"")</f>
        <v/>
      </c>
      <c r="AD741" s="39" t="str">
        <f>IFERROR(INDEX($Z$1:$Z$1000,MATCH(ROWS($AC$1:$AC741),$AC$1:$AC$1000,0)),"")</f>
        <v/>
      </c>
    </row>
    <row r="742" spans="28:30" x14ac:dyDescent="0.2">
      <c r="AB742" s="38">
        <f t="shared" si="11"/>
        <v>0</v>
      </c>
      <c r="AC742" s="38" t="str">
        <f>IF(AB742=1,COUNTIF($AB$1:$AB742,1),"")</f>
        <v/>
      </c>
      <c r="AD742" s="39" t="str">
        <f>IFERROR(INDEX($Z$1:$Z$1000,MATCH(ROWS($AC$1:$AC742),$AC$1:$AC$1000,0)),"")</f>
        <v/>
      </c>
    </row>
    <row r="743" spans="28:30" x14ac:dyDescent="0.2">
      <c r="AB743" s="38">
        <f t="shared" si="11"/>
        <v>0</v>
      </c>
      <c r="AC743" s="38" t="str">
        <f>IF(AB743=1,COUNTIF($AB$1:$AB743,1),"")</f>
        <v/>
      </c>
      <c r="AD743" s="39" t="str">
        <f>IFERROR(INDEX($Z$1:$Z$1000,MATCH(ROWS($AC$1:$AC743),$AC$1:$AC$1000,0)),"")</f>
        <v/>
      </c>
    </row>
    <row r="744" spans="28:30" x14ac:dyDescent="0.2">
      <c r="AB744" s="38">
        <f t="shared" si="11"/>
        <v>0</v>
      </c>
      <c r="AC744" s="38" t="str">
        <f>IF(AB744=1,COUNTIF($AB$1:$AB744,1),"")</f>
        <v/>
      </c>
      <c r="AD744" s="39" t="str">
        <f>IFERROR(INDEX($Z$1:$Z$1000,MATCH(ROWS($AC$1:$AC744),$AC$1:$AC$1000,0)),"")</f>
        <v/>
      </c>
    </row>
    <row r="745" spans="28:30" x14ac:dyDescent="0.2">
      <c r="AB745" s="38">
        <f t="shared" si="11"/>
        <v>0</v>
      </c>
      <c r="AC745" s="38" t="str">
        <f>IF(AB745=1,COUNTIF($AB$1:$AB745,1),"")</f>
        <v/>
      </c>
      <c r="AD745" s="39" t="str">
        <f>IFERROR(INDEX($Z$1:$Z$1000,MATCH(ROWS($AC$1:$AC745),$AC$1:$AC$1000,0)),"")</f>
        <v/>
      </c>
    </row>
    <row r="746" spans="28:30" x14ac:dyDescent="0.2">
      <c r="AB746" s="38">
        <f t="shared" si="11"/>
        <v>0</v>
      </c>
      <c r="AC746" s="38" t="str">
        <f>IF(AB746=1,COUNTIF($AB$1:$AB746,1),"")</f>
        <v/>
      </c>
      <c r="AD746" s="39" t="str">
        <f>IFERROR(INDEX($Z$1:$Z$1000,MATCH(ROWS($AC$1:$AC746),$AC$1:$AC$1000,0)),"")</f>
        <v/>
      </c>
    </row>
    <row r="747" spans="28:30" x14ac:dyDescent="0.2">
      <c r="AB747" s="38">
        <f t="shared" si="11"/>
        <v>0</v>
      </c>
      <c r="AC747" s="38" t="str">
        <f>IF(AB747=1,COUNTIF($AB$1:$AB747,1),"")</f>
        <v/>
      </c>
      <c r="AD747" s="39" t="str">
        <f>IFERROR(INDEX($Z$1:$Z$1000,MATCH(ROWS($AC$1:$AC747),$AC$1:$AC$1000,0)),"")</f>
        <v/>
      </c>
    </row>
    <row r="748" spans="28:30" x14ac:dyDescent="0.2">
      <c r="AB748" s="38">
        <f t="shared" si="11"/>
        <v>0</v>
      </c>
      <c r="AC748" s="38" t="str">
        <f>IF(AB748=1,COUNTIF($AB$1:$AB748,1),"")</f>
        <v/>
      </c>
      <c r="AD748" s="39" t="str">
        <f>IFERROR(INDEX($Z$1:$Z$1000,MATCH(ROWS($AC$1:$AC748),$AC$1:$AC$1000,0)),"")</f>
        <v/>
      </c>
    </row>
    <row r="749" spans="28:30" x14ac:dyDescent="0.2">
      <c r="AB749" s="38">
        <f t="shared" si="11"/>
        <v>0</v>
      </c>
      <c r="AC749" s="38" t="str">
        <f>IF(AB749=1,COUNTIF($AB$1:$AB749,1),"")</f>
        <v/>
      </c>
      <c r="AD749" s="39" t="str">
        <f>IFERROR(INDEX($Z$1:$Z$1000,MATCH(ROWS($AC$1:$AC749),$AC$1:$AC$1000,0)),"")</f>
        <v/>
      </c>
    </row>
    <row r="750" spans="28:30" x14ac:dyDescent="0.2">
      <c r="AB750" s="38">
        <f t="shared" si="11"/>
        <v>0</v>
      </c>
      <c r="AC750" s="38" t="str">
        <f>IF(AB750=1,COUNTIF($AB$1:$AB750,1),"")</f>
        <v/>
      </c>
      <c r="AD750" s="39" t="str">
        <f>IFERROR(INDEX($Z$1:$Z$1000,MATCH(ROWS($AC$1:$AC750),$AC$1:$AC$1000,0)),"")</f>
        <v/>
      </c>
    </row>
    <row r="751" spans="28:30" x14ac:dyDescent="0.2">
      <c r="AB751" s="38">
        <f t="shared" si="11"/>
        <v>0</v>
      </c>
      <c r="AC751" s="38" t="str">
        <f>IF(AB751=1,COUNTIF($AB$1:$AB751,1),"")</f>
        <v/>
      </c>
      <c r="AD751" s="39" t="str">
        <f>IFERROR(INDEX($Z$1:$Z$1000,MATCH(ROWS($AC$1:$AC751),$AC$1:$AC$1000,0)),"")</f>
        <v/>
      </c>
    </row>
    <row r="752" spans="28:30" x14ac:dyDescent="0.2">
      <c r="AB752" s="38">
        <f t="shared" si="11"/>
        <v>0</v>
      </c>
      <c r="AC752" s="38" t="str">
        <f>IF(AB752=1,COUNTIF($AB$1:$AB752,1),"")</f>
        <v/>
      </c>
      <c r="AD752" s="39" t="str">
        <f>IFERROR(INDEX($Z$1:$Z$1000,MATCH(ROWS($AC$1:$AC752),$AC$1:$AC$1000,0)),"")</f>
        <v/>
      </c>
    </row>
    <row r="753" spans="28:30" x14ac:dyDescent="0.2">
      <c r="AB753" s="38">
        <f t="shared" si="11"/>
        <v>0</v>
      </c>
      <c r="AC753" s="38" t="str">
        <f>IF(AB753=1,COUNTIF($AB$1:$AB753,1),"")</f>
        <v/>
      </c>
      <c r="AD753" s="39" t="str">
        <f>IFERROR(INDEX($Z$1:$Z$1000,MATCH(ROWS($AC$1:$AC753),$AC$1:$AC$1000,0)),"")</f>
        <v/>
      </c>
    </row>
    <row r="754" spans="28:30" x14ac:dyDescent="0.2">
      <c r="AB754" s="38">
        <f t="shared" si="11"/>
        <v>0</v>
      </c>
      <c r="AC754" s="38" t="str">
        <f>IF(AB754=1,COUNTIF($AB$1:$AB754,1),"")</f>
        <v/>
      </c>
      <c r="AD754" s="39" t="str">
        <f>IFERROR(INDEX($Z$1:$Z$1000,MATCH(ROWS($AC$1:$AC754),$AC$1:$AC$1000,0)),"")</f>
        <v/>
      </c>
    </row>
    <row r="755" spans="28:30" x14ac:dyDescent="0.2">
      <c r="AB755" s="38">
        <f t="shared" si="11"/>
        <v>0</v>
      </c>
      <c r="AC755" s="38" t="str">
        <f>IF(AB755=1,COUNTIF($AB$1:$AB755,1),"")</f>
        <v/>
      </c>
      <c r="AD755" s="39" t="str">
        <f>IFERROR(INDEX($Z$1:$Z$1000,MATCH(ROWS($AC$1:$AC755),$AC$1:$AC$1000,0)),"")</f>
        <v/>
      </c>
    </row>
    <row r="756" spans="28:30" x14ac:dyDescent="0.2">
      <c r="AB756" s="38">
        <f t="shared" si="11"/>
        <v>0</v>
      </c>
      <c r="AC756" s="38" t="str">
        <f>IF(AB756=1,COUNTIF($AB$1:$AB756,1),"")</f>
        <v/>
      </c>
      <c r="AD756" s="39" t="str">
        <f>IFERROR(INDEX($Z$1:$Z$1000,MATCH(ROWS($AC$1:$AC756),$AC$1:$AC$1000,0)),"")</f>
        <v/>
      </c>
    </row>
    <row r="757" spans="28:30" x14ac:dyDescent="0.2">
      <c r="AB757" s="38">
        <f t="shared" si="11"/>
        <v>0</v>
      </c>
      <c r="AC757" s="38" t="str">
        <f>IF(AB757=1,COUNTIF($AB$1:$AB757,1),"")</f>
        <v/>
      </c>
      <c r="AD757" s="39" t="str">
        <f>IFERROR(INDEX($Z$1:$Z$1000,MATCH(ROWS($AC$1:$AC757),$AC$1:$AC$1000,0)),"")</f>
        <v/>
      </c>
    </row>
    <row r="758" spans="28:30" x14ac:dyDescent="0.2">
      <c r="AB758" s="38">
        <f t="shared" si="11"/>
        <v>0</v>
      </c>
      <c r="AC758" s="38" t="str">
        <f>IF(AB758=1,COUNTIF($AB$1:$AB758,1),"")</f>
        <v/>
      </c>
      <c r="AD758" s="39" t="str">
        <f>IFERROR(INDEX($Z$1:$Z$1000,MATCH(ROWS($AC$1:$AC758),$AC$1:$AC$1000,0)),"")</f>
        <v/>
      </c>
    </row>
    <row r="759" spans="28:30" x14ac:dyDescent="0.2">
      <c r="AB759" s="38">
        <f t="shared" si="11"/>
        <v>0</v>
      </c>
      <c r="AC759" s="38" t="str">
        <f>IF(AB759=1,COUNTIF($AB$1:$AB759,1),"")</f>
        <v/>
      </c>
      <c r="AD759" s="39" t="str">
        <f>IFERROR(INDEX($Z$1:$Z$1000,MATCH(ROWS($AC$1:$AC759),$AC$1:$AC$1000,0)),"")</f>
        <v/>
      </c>
    </row>
    <row r="760" spans="28:30" x14ac:dyDescent="0.2">
      <c r="AB760" s="38">
        <f t="shared" si="11"/>
        <v>0</v>
      </c>
      <c r="AC760" s="38" t="str">
        <f>IF(AB760=1,COUNTIF($AB$1:$AB760,1),"")</f>
        <v/>
      </c>
      <c r="AD760" s="39" t="str">
        <f>IFERROR(INDEX($Z$1:$Z$1000,MATCH(ROWS($AC$1:$AC760),$AC$1:$AC$1000,0)),"")</f>
        <v/>
      </c>
    </row>
    <row r="761" spans="28:30" x14ac:dyDescent="0.2">
      <c r="AB761" s="38">
        <f t="shared" si="11"/>
        <v>0</v>
      </c>
      <c r="AC761" s="38" t="str">
        <f>IF(AB761=1,COUNTIF($AB$1:$AB761,1),"")</f>
        <v/>
      </c>
      <c r="AD761" s="39" t="str">
        <f>IFERROR(INDEX($Z$1:$Z$1000,MATCH(ROWS($AC$1:$AC761),$AC$1:$AC$1000,0)),"")</f>
        <v/>
      </c>
    </row>
    <row r="762" spans="28:30" x14ac:dyDescent="0.2">
      <c r="AB762" s="38">
        <f t="shared" si="11"/>
        <v>0</v>
      </c>
      <c r="AC762" s="38" t="str">
        <f>IF(AB762=1,COUNTIF($AB$1:$AB762,1),"")</f>
        <v/>
      </c>
      <c r="AD762" s="39" t="str">
        <f>IFERROR(INDEX($Z$1:$Z$1000,MATCH(ROWS($AC$1:$AC762),$AC$1:$AC$1000,0)),"")</f>
        <v/>
      </c>
    </row>
    <row r="763" spans="28:30" x14ac:dyDescent="0.2">
      <c r="AB763" s="38">
        <f t="shared" si="11"/>
        <v>0</v>
      </c>
      <c r="AC763" s="38" t="str">
        <f>IF(AB763=1,COUNTIF($AB$1:$AB763,1),"")</f>
        <v/>
      </c>
      <c r="AD763" s="39" t="str">
        <f>IFERROR(INDEX($Z$1:$Z$1000,MATCH(ROWS($AC$1:$AC763),$AC$1:$AC$1000,0)),"")</f>
        <v/>
      </c>
    </row>
    <row r="764" spans="28:30" x14ac:dyDescent="0.2">
      <c r="AB764" s="38">
        <f t="shared" si="11"/>
        <v>0</v>
      </c>
      <c r="AC764" s="38" t="str">
        <f>IF(AB764=1,COUNTIF($AB$1:$AB764,1),"")</f>
        <v/>
      </c>
      <c r="AD764" s="39" t="str">
        <f>IFERROR(INDEX($Z$1:$Z$1000,MATCH(ROWS($AC$1:$AC764),$AC$1:$AC$1000,0)),"")</f>
        <v/>
      </c>
    </row>
    <row r="765" spans="28:30" x14ac:dyDescent="0.2">
      <c r="AB765" s="38">
        <f t="shared" si="11"/>
        <v>0</v>
      </c>
      <c r="AC765" s="38" t="str">
        <f>IF(AB765=1,COUNTIF($AB$1:$AB765,1),"")</f>
        <v/>
      </c>
      <c r="AD765" s="39" t="str">
        <f>IFERROR(INDEX($Z$1:$Z$1000,MATCH(ROWS($AC$1:$AC765),$AC$1:$AC$1000,0)),"")</f>
        <v/>
      </c>
    </row>
    <row r="766" spans="28:30" x14ac:dyDescent="0.2">
      <c r="AB766" s="38">
        <f t="shared" si="11"/>
        <v>0</v>
      </c>
      <c r="AC766" s="38" t="str">
        <f>IF(AB766=1,COUNTIF($AB$1:$AB766,1),"")</f>
        <v/>
      </c>
      <c r="AD766" s="39" t="str">
        <f>IFERROR(INDEX($Z$1:$Z$1000,MATCH(ROWS($AC$1:$AC766),$AC$1:$AC$1000,0)),"")</f>
        <v/>
      </c>
    </row>
    <row r="767" spans="28:30" x14ac:dyDescent="0.2">
      <c r="AB767" s="38">
        <f t="shared" si="11"/>
        <v>0</v>
      </c>
      <c r="AC767" s="38" t="str">
        <f>IF(AB767=1,COUNTIF($AB$1:$AB767,1),"")</f>
        <v/>
      </c>
      <c r="AD767" s="39" t="str">
        <f>IFERROR(INDEX($Z$1:$Z$1000,MATCH(ROWS($AC$1:$AC767),$AC$1:$AC$1000,0)),"")</f>
        <v/>
      </c>
    </row>
    <row r="768" spans="28:30" x14ac:dyDescent="0.2">
      <c r="AB768" s="38">
        <f t="shared" si="11"/>
        <v>0</v>
      </c>
      <c r="AC768" s="38" t="str">
        <f>IF(AB768=1,COUNTIF($AB$1:$AB768,1),"")</f>
        <v/>
      </c>
      <c r="AD768" s="39" t="str">
        <f>IFERROR(INDEX($Z$1:$Z$1000,MATCH(ROWS($AC$1:$AC768),$AC$1:$AC$1000,0)),"")</f>
        <v/>
      </c>
    </row>
    <row r="769" spans="28:30" x14ac:dyDescent="0.2">
      <c r="AB769" s="38">
        <f t="shared" si="11"/>
        <v>0</v>
      </c>
      <c r="AC769" s="38" t="str">
        <f>IF(AB769=1,COUNTIF($AB$1:$AB769,1),"")</f>
        <v/>
      </c>
      <c r="AD769" s="39" t="str">
        <f>IFERROR(INDEX($Z$1:$Z$1000,MATCH(ROWS($AC$1:$AC769),$AC$1:$AC$1000,0)),"")</f>
        <v/>
      </c>
    </row>
    <row r="770" spans="28:30" x14ac:dyDescent="0.2">
      <c r="AB770" s="38">
        <f t="shared" ref="AB770:AB833" si="12">--ISNUMBER(SEARCH($AA$1,Z770))</f>
        <v>0</v>
      </c>
      <c r="AC770" s="38" t="str">
        <f>IF(AB770=1,COUNTIF($AB$1:$AB770,1),"")</f>
        <v/>
      </c>
      <c r="AD770" s="39" t="str">
        <f>IFERROR(INDEX($Z$1:$Z$1000,MATCH(ROWS($AC$1:$AC770),$AC$1:$AC$1000,0)),"")</f>
        <v/>
      </c>
    </row>
    <row r="771" spans="28:30" x14ac:dyDescent="0.2">
      <c r="AB771" s="38">
        <f t="shared" si="12"/>
        <v>0</v>
      </c>
      <c r="AC771" s="38" t="str">
        <f>IF(AB771=1,COUNTIF($AB$1:$AB771,1),"")</f>
        <v/>
      </c>
      <c r="AD771" s="39" t="str">
        <f>IFERROR(INDEX($Z$1:$Z$1000,MATCH(ROWS($AC$1:$AC771),$AC$1:$AC$1000,0)),"")</f>
        <v/>
      </c>
    </row>
    <row r="772" spans="28:30" x14ac:dyDescent="0.2">
      <c r="AB772" s="38">
        <f t="shared" si="12"/>
        <v>0</v>
      </c>
      <c r="AC772" s="38" t="str">
        <f>IF(AB772=1,COUNTIF($AB$1:$AB772,1),"")</f>
        <v/>
      </c>
      <c r="AD772" s="39" t="str">
        <f>IFERROR(INDEX($Z$1:$Z$1000,MATCH(ROWS($AC$1:$AC772),$AC$1:$AC$1000,0)),"")</f>
        <v/>
      </c>
    </row>
    <row r="773" spans="28:30" x14ac:dyDescent="0.2">
      <c r="AB773" s="38">
        <f t="shared" si="12"/>
        <v>0</v>
      </c>
      <c r="AC773" s="38" t="str">
        <f>IF(AB773=1,COUNTIF($AB$1:$AB773,1),"")</f>
        <v/>
      </c>
      <c r="AD773" s="39" t="str">
        <f>IFERROR(INDEX($Z$1:$Z$1000,MATCH(ROWS($AC$1:$AC773),$AC$1:$AC$1000,0)),"")</f>
        <v/>
      </c>
    </row>
    <row r="774" spans="28:30" x14ac:dyDescent="0.2">
      <c r="AB774" s="38">
        <f t="shared" si="12"/>
        <v>0</v>
      </c>
      <c r="AC774" s="38" t="str">
        <f>IF(AB774=1,COUNTIF($AB$1:$AB774,1),"")</f>
        <v/>
      </c>
      <c r="AD774" s="39" t="str">
        <f>IFERROR(INDEX($Z$1:$Z$1000,MATCH(ROWS($AC$1:$AC774),$AC$1:$AC$1000,0)),"")</f>
        <v/>
      </c>
    </row>
    <row r="775" spans="28:30" x14ac:dyDescent="0.2">
      <c r="AB775" s="38">
        <f t="shared" si="12"/>
        <v>0</v>
      </c>
      <c r="AC775" s="38" t="str">
        <f>IF(AB775=1,COUNTIF($AB$1:$AB775,1),"")</f>
        <v/>
      </c>
      <c r="AD775" s="39" t="str">
        <f>IFERROR(INDEX($Z$1:$Z$1000,MATCH(ROWS($AC$1:$AC775),$AC$1:$AC$1000,0)),"")</f>
        <v/>
      </c>
    </row>
    <row r="776" spans="28:30" x14ac:dyDescent="0.2">
      <c r="AB776" s="38">
        <f t="shared" si="12"/>
        <v>0</v>
      </c>
      <c r="AC776" s="38" t="str">
        <f>IF(AB776=1,COUNTIF($AB$1:$AB776,1),"")</f>
        <v/>
      </c>
      <c r="AD776" s="39" t="str">
        <f>IFERROR(INDEX($Z$1:$Z$1000,MATCH(ROWS($AC$1:$AC776),$AC$1:$AC$1000,0)),"")</f>
        <v/>
      </c>
    </row>
    <row r="777" spans="28:30" x14ac:dyDescent="0.2">
      <c r="AB777" s="38">
        <f t="shared" si="12"/>
        <v>0</v>
      </c>
      <c r="AC777" s="38" t="str">
        <f>IF(AB777=1,COUNTIF($AB$1:$AB777,1),"")</f>
        <v/>
      </c>
      <c r="AD777" s="39" t="str">
        <f>IFERROR(INDEX($Z$1:$Z$1000,MATCH(ROWS($AC$1:$AC777),$AC$1:$AC$1000,0)),"")</f>
        <v/>
      </c>
    </row>
    <row r="778" spans="28:30" x14ac:dyDescent="0.2">
      <c r="AB778" s="38">
        <f t="shared" si="12"/>
        <v>0</v>
      </c>
      <c r="AC778" s="38" t="str">
        <f>IF(AB778=1,COUNTIF($AB$1:$AB778,1),"")</f>
        <v/>
      </c>
      <c r="AD778" s="39" t="str">
        <f>IFERROR(INDEX($Z$1:$Z$1000,MATCH(ROWS($AC$1:$AC778),$AC$1:$AC$1000,0)),"")</f>
        <v/>
      </c>
    </row>
    <row r="779" spans="28:30" x14ac:dyDescent="0.2">
      <c r="AB779" s="38">
        <f t="shared" si="12"/>
        <v>0</v>
      </c>
      <c r="AC779" s="38" t="str">
        <f>IF(AB779=1,COUNTIF($AB$1:$AB779,1),"")</f>
        <v/>
      </c>
      <c r="AD779" s="39" t="str">
        <f>IFERROR(INDEX($Z$1:$Z$1000,MATCH(ROWS($AC$1:$AC779),$AC$1:$AC$1000,0)),"")</f>
        <v/>
      </c>
    </row>
    <row r="780" spans="28:30" x14ac:dyDescent="0.2">
      <c r="AB780" s="38">
        <f t="shared" si="12"/>
        <v>0</v>
      </c>
      <c r="AC780" s="38" t="str">
        <f>IF(AB780=1,COUNTIF($AB$1:$AB780,1),"")</f>
        <v/>
      </c>
      <c r="AD780" s="39" t="str">
        <f>IFERROR(INDEX($Z$1:$Z$1000,MATCH(ROWS($AC$1:$AC780),$AC$1:$AC$1000,0)),"")</f>
        <v/>
      </c>
    </row>
    <row r="781" spans="28:30" x14ac:dyDescent="0.2">
      <c r="AB781" s="38">
        <f t="shared" si="12"/>
        <v>0</v>
      </c>
      <c r="AC781" s="38" t="str">
        <f>IF(AB781=1,COUNTIF($AB$1:$AB781,1),"")</f>
        <v/>
      </c>
      <c r="AD781" s="39" t="str">
        <f>IFERROR(INDEX($Z$1:$Z$1000,MATCH(ROWS($AC$1:$AC781),$AC$1:$AC$1000,0)),"")</f>
        <v/>
      </c>
    </row>
    <row r="782" spans="28:30" x14ac:dyDescent="0.2">
      <c r="AB782" s="38">
        <f t="shared" si="12"/>
        <v>0</v>
      </c>
      <c r="AC782" s="38" t="str">
        <f>IF(AB782=1,COUNTIF($AB$1:$AB782,1),"")</f>
        <v/>
      </c>
      <c r="AD782" s="39" t="str">
        <f>IFERROR(INDEX($Z$1:$Z$1000,MATCH(ROWS($AC$1:$AC782),$AC$1:$AC$1000,0)),"")</f>
        <v/>
      </c>
    </row>
    <row r="783" spans="28:30" x14ac:dyDescent="0.2">
      <c r="AB783" s="38">
        <f t="shared" si="12"/>
        <v>0</v>
      </c>
      <c r="AC783" s="38" t="str">
        <f>IF(AB783=1,COUNTIF($AB$1:$AB783,1),"")</f>
        <v/>
      </c>
      <c r="AD783" s="39" t="str">
        <f>IFERROR(INDEX($Z$1:$Z$1000,MATCH(ROWS($AC$1:$AC783),$AC$1:$AC$1000,0)),"")</f>
        <v/>
      </c>
    </row>
    <row r="784" spans="28:30" x14ac:dyDescent="0.2">
      <c r="AB784" s="38">
        <f t="shared" si="12"/>
        <v>0</v>
      </c>
      <c r="AC784" s="38" t="str">
        <f>IF(AB784=1,COUNTIF($AB$1:$AB784,1),"")</f>
        <v/>
      </c>
      <c r="AD784" s="39" t="str">
        <f>IFERROR(INDEX($Z$1:$Z$1000,MATCH(ROWS($AC$1:$AC784),$AC$1:$AC$1000,0)),"")</f>
        <v/>
      </c>
    </row>
    <row r="785" spans="28:30" x14ac:dyDescent="0.2">
      <c r="AB785" s="38">
        <f t="shared" si="12"/>
        <v>0</v>
      </c>
      <c r="AC785" s="38" t="str">
        <f>IF(AB785=1,COUNTIF($AB$1:$AB785,1),"")</f>
        <v/>
      </c>
      <c r="AD785" s="39" t="str">
        <f>IFERROR(INDEX($Z$1:$Z$1000,MATCH(ROWS($AC$1:$AC785),$AC$1:$AC$1000,0)),"")</f>
        <v/>
      </c>
    </row>
    <row r="786" spans="28:30" x14ac:dyDescent="0.2">
      <c r="AB786" s="38">
        <f t="shared" si="12"/>
        <v>0</v>
      </c>
      <c r="AC786" s="38" t="str">
        <f>IF(AB786=1,COUNTIF($AB$1:$AB786,1),"")</f>
        <v/>
      </c>
      <c r="AD786" s="39" t="str">
        <f>IFERROR(INDEX($Z$1:$Z$1000,MATCH(ROWS($AC$1:$AC786),$AC$1:$AC$1000,0)),"")</f>
        <v/>
      </c>
    </row>
    <row r="787" spans="28:30" x14ac:dyDescent="0.2">
      <c r="AB787" s="38">
        <f t="shared" si="12"/>
        <v>0</v>
      </c>
      <c r="AC787" s="38" t="str">
        <f>IF(AB787=1,COUNTIF($AB$1:$AB787,1),"")</f>
        <v/>
      </c>
      <c r="AD787" s="39" t="str">
        <f>IFERROR(INDEX($Z$1:$Z$1000,MATCH(ROWS($AC$1:$AC787),$AC$1:$AC$1000,0)),"")</f>
        <v/>
      </c>
    </row>
    <row r="788" spans="28:30" x14ac:dyDescent="0.2">
      <c r="AB788" s="38">
        <f t="shared" si="12"/>
        <v>0</v>
      </c>
      <c r="AC788" s="38" t="str">
        <f>IF(AB788=1,COUNTIF($AB$1:$AB788,1),"")</f>
        <v/>
      </c>
      <c r="AD788" s="39" t="str">
        <f>IFERROR(INDEX($Z$1:$Z$1000,MATCH(ROWS($AC$1:$AC788),$AC$1:$AC$1000,0)),"")</f>
        <v/>
      </c>
    </row>
    <row r="789" spans="28:30" x14ac:dyDescent="0.2">
      <c r="AB789" s="38">
        <f t="shared" si="12"/>
        <v>0</v>
      </c>
      <c r="AC789" s="38" t="str">
        <f>IF(AB789=1,COUNTIF($AB$1:$AB789,1),"")</f>
        <v/>
      </c>
      <c r="AD789" s="39" t="str">
        <f>IFERROR(INDEX($Z$1:$Z$1000,MATCH(ROWS($AC$1:$AC789),$AC$1:$AC$1000,0)),"")</f>
        <v/>
      </c>
    </row>
    <row r="790" spans="28:30" x14ac:dyDescent="0.2">
      <c r="AB790" s="38">
        <f t="shared" si="12"/>
        <v>0</v>
      </c>
      <c r="AC790" s="38" t="str">
        <f>IF(AB790=1,COUNTIF($AB$1:$AB790,1),"")</f>
        <v/>
      </c>
      <c r="AD790" s="39" t="str">
        <f>IFERROR(INDEX($Z$1:$Z$1000,MATCH(ROWS($AC$1:$AC790),$AC$1:$AC$1000,0)),"")</f>
        <v/>
      </c>
    </row>
    <row r="791" spans="28:30" x14ac:dyDescent="0.2">
      <c r="AB791" s="38">
        <f t="shared" si="12"/>
        <v>0</v>
      </c>
      <c r="AC791" s="38" t="str">
        <f>IF(AB791=1,COUNTIF($AB$1:$AB791,1),"")</f>
        <v/>
      </c>
      <c r="AD791" s="39" t="str">
        <f>IFERROR(INDEX($Z$1:$Z$1000,MATCH(ROWS($AC$1:$AC791),$AC$1:$AC$1000,0)),"")</f>
        <v/>
      </c>
    </row>
    <row r="792" spans="28:30" x14ac:dyDescent="0.2">
      <c r="AB792" s="38">
        <f t="shared" si="12"/>
        <v>0</v>
      </c>
      <c r="AC792" s="38" t="str">
        <f>IF(AB792=1,COUNTIF($AB$1:$AB792,1),"")</f>
        <v/>
      </c>
      <c r="AD792" s="39" t="str">
        <f>IFERROR(INDEX($Z$1:$Z$1000,MATCH(ROWS($AC$1:$AC792),$AC$1:$AC$1000,0)),"")</f>
        <v/>
      </c>
    </row>
    <row r="793" spans="28:30" x14ac:dyDescent="0.2">
      <c r="AB793" s="38">
        <f t="shared" si="12"/>
        <v>0</v>
      </c>
      <c r="AC793" s="38" t="str">
        <f>IF(AB793=1,COUNTIF($AB$1:$AB793,1),"")</f>
        <v/>
      </c>
      <c r="AD793" s="39" t="str">
        <f>IFERROR(INDEX($Z$1:$Z$1000,MATCH(ROWS($AC$1:$AC793),$AC$1:$AC$1000,0)),"")</f>
        <v/>
      </c>
    </row>
    <row r="794" spans="28:30" x14ac:dyDescent="0.2">
      <c r="AB794" s="38">
        <f t="shared" si="12"/>
        <v>0</v>
      </c>
      <c r="AC794" s="38" t="str">
        <f>IF(AB794=1,COUNTIF($AB$1:$AB794,1),"")</f>
        <v/>
      </c>
      <c r="AD794" s="39" t="str">
        <f>IFERROR(INDEX($Z$1:$Z$1000,MATCH(ROWS($AC$1:$AC794),$AC$1:$AC$1000,0)),"")</f>
        <v/>
      </c>
    </row>
    <row r="795" spans="28:30" x14ac:dyDescent="0.2">
      <c r="AB795" s="38">
        <f t="shared" si="12"/>
        <v>0</v>
      </c>
      <c r="AC795" s="38" t="str">
        <f>IF(AB795=1,COUNTIF($AB$1:$AB795,1),"")</f>
        <v/>
      </c>
      <c r="AD795" s="39" t="str">
        <f>IFERROR(INDEX($Z$1:$Z$1000,MATCH(ROWS($AC$1:$AC795),$AC$1:$AC$1000,0)),"")</f>
        <v/>
      </c>
    </row>
    <row r="796" spans="28:30" x14ac:dyDescent="0.2">
      <c r="AB796" s="38">
        <f t="shared" si="12"/>
        <v>0</v>
      </c>
      <c r="AC796" s="38" t="str">
        <f>IF(AB796=1,COUNTIF($AB$1:$AB796,1),"")</f>
        <v/>
      </c>
      <c r="AD796" s="39" t="str">
        <f>IFERROR(INDEX($Z$1:$Z$1000,MATCH(ROWS($AC$1:$AC796),$AC$1:$AC$1000,0)),"")</f>
        <v/>
      </c>
    </row>
    <row r="797" spans="28:30" x14ac:dyDescent="0.2">
      <c r="AB797" s="38">
        <f t="shared" si="12"/>
        <v>0</v>
      </c>
      <c r="AC797" s="38" t="str">
        <f>IF(AB797=1,COUNTIF($AB$1:$AB797,1),"")</f>
        <v/>
      </c>
      <c r="AD797" s="39" t="str">
        <f>IFERROR(INDEX($Z$1:$Z$1000,MATCH(ROWS($AC$1:$AC797),$AC$1:$AC$1000,0)),"")</f>
        <v/>
      </c>
    </row>
    <row r="798" spans="28:30" x14ac:dyDescent="0.2">
      <c r="AB798" s="38">
        <f t="shared" si="12"/>
        <v>0</v>
      </c>
      <c r="AC798" s="38" t="str">
        <f>IF(AB798=1,COUNTIF($AB$1:$AB798,1),"")</f>
        <v/>
      </c>
      <c r="AD798" s="39" t="str">
        <f>IFERROR(INDEX($Z$1:$Z$1000,MATCH(ROWS($AC$1:$AC798),$AC$1:$AC$1000,0)),"")</f>
        <v/>
      </c>
    </row>
    <row r="799" spans="28:30" x14ac:dyDescent="0.2">
      <c r="AB799" s="38">
        <f t="shared" si="12"/>
        <v>0</v>
      </c>
      <c r="AC799" s="38" t="str">
        <f>IF(AB799=1,COUNTIF($AB$1:$AB799,1),"")</f>
        <v/>
      </c>
      <c r="AD799" s="39" t="str">
        <f>IFERROR(INDEX($Z$1:$Z$1000,MATCH(ROWS($AC$1:$AC799),$AC$1:$AC$1000,0)),"")</f>
        <v/>
      </c>
    </row>
    <row r="800" spans="28:30" x14ac:dyDescent="0.2">
      <c r="AB800" s="38">
        <f t="shared" si="12"/>
        <v>0</v>
      </c>
      <c r="AC800" s="38" t="str">
        <f>IF(AB800=1,COUNTIF($AB$1:$AB800,1),"")</f>
        <v/>
      </c>
      <c r="AD800" s="39" t="str">
        <f>IFERROR(INDEX($Z$1:$Z$1000,MATCH(ROWS($AC$1:$AC800),$AC$1:$AC$1000,0)),"")</f>
        <v/>
      </c>
    </row>
    <row r="801" spans="28:30" x14ac:dyDescent="0.2">
      <c r="AB801" s="38">
        <f t="shared" si="12"/>
        <v>0</v>
      </c>
      <c r="AC801" s="38" t="str">
        <f>IF(AB801=1,COUNTIF($AB$1:$AB801,1),"")</f>
        <v/>
      </c>
      <c r="AD801" s="39" t="str">
        <f>IFERROR(INDEX($Z$1:$Z$1000,MATCH(ROWS($AC$1:$AC801),$AC$1:$AC$1000,0)),"")</f>
        <v/>
      </c>
    </row>
    <row r="802" spans="28:30" x14ac:dyDescent="0.2">
      <c r="AB802" s="38">
        <f t="shared" si="12"/>
        <v>0</v>
      </c>
      <c r="AC802" s="38" t="str">
        <f>IF(AB802=1,COUNTIF($AB$1:$AB802,1),"")</f>
        <v/>
      </c>
      <c r="AD802" s="39" t="str">
        <f>IFERROR(INDEX($Z$1:$Z$1000,MATCH(ROWS($AC$1:$AC802),$AC$1:$AC$1000,0)),"")</f>
        <v/>
      </c>
    </row>
    <row r="803" spans="28:30" x14ac:dyDescent="0.2">
      <c r="AB803" s="38">
        <f t="shared" si="12"/>
        <v>0</v>
      </c>
      <c r="AC803" s="38" t="str">
        <f>IF(AB803=1,COUNTIF($AB$1:$AB803,1),"")</f>
        <v/>
      </c>
      <c r="AD803" s="39" t="str">
        <f>IFERROR(INDEX($Z$1:$Z$1000,MATCH(ROWS($AC$1:$AC803),$AC$1:$AC$1000,0)),"")</f>
        <v/>
      </c>
    </row>
    <row r="804" spans="28:30" x14ac:dyDescent="0.2">
      <c r="AB804" s="38">
        <f t="shared" si="12"/>
        <v>0</v>
      </c>
      <c r="AC804" s="38" t="str">
        <f>IF(AB804=1,COUNTIF($AB$1:$AB804,1),"")</f>
        <v/>
      </c>
      <c r="AD804" s="39" t="str">
        <f>IFERROR(INDEX($Z$1:$Z$1000,MATCH(ROWS($AC$1:$AC804),$AC$1:$AC$1000,0)),"")</f>
        <v/>
      </c>
    </row>
    <row r="805" spans="28:30" x14ac:dyDescent="0.2">
      <c r="AB805" s="38">
        <f t="shared" si="12"/>
        <v>0</v>
      </c>
      <c r="AC805" s="38" t="str">
        <f>IF(AB805=1,COUNTIF($AB$1:$AB805,1),"")</f>
        <v/>
      </c>
      <c r="AD805" s="39" t="str">
        <f>IFERROR(INDEX($Z$1:$Z$1000,MATCH(ROWS($AC$1:$AC805),$AC$1:$AC$1000,0)),"")</f>
        <v/>
      </c>
    </row>
    <row r="806" spans="28:30" x14ac:dyDescent="0.2">
      <c r="AB806" s="38">
        <f t="shared" si="12"/>
        <v>0</v>
      </c>
      <c r="AC806" s="38" t="str">
        <f>IF(AB806=1,COUNTIF($AB$1:$AB806,1),"")</f>
        <v/>
      </c>
      <c r="AD806" s="39" t="str">
        <f>IFERROR(INDEX($Z$1:$Z$1000,MATCH(ROWS($AC$1:$AC806),$AC$1:$AC$1000,0)),"")</f>
        <v/>
      </c>
    </row>
    <row r="807" spans="28:30" x14ac:dyDescent="0.2">
      <c r="AB807" s="38">
        <f t="shared" si="12"/>
        <v>0</v>
      </c>
      <c r="AC807" s="38" t="str">
        <f>IF(AB807=1,COUNTIF($AB$1:$AB807,1),"")</f>
        <v/>
      </c>
      <c r="AD807" s="39" t="str">
        <f>IFERROR(INDEX($Z$1:$Z$1000,MATCH(ROWS($AC$1:$AC807),$AC$1:$AC$1000,0)),"")</f>
        <v/>
      </c>
    </row>
    <row r="808" spans="28:30" x14ac:dyDescent="0.2">
      <c r="AB808" s="38">
        <f t="shared" si="12"/>
        <v>0</v>
      </c>
      <c r="AC808" s="38" t="str">
        <f>IF(AB808=1,COUNTIF($AB$1:$AB808,1),"")</f>
        <v/>
      </c>
      <c r="AD808" s="39" t="str">
        <f>IFERROR(INDEX($Z$1:$Z$1000,MATCH(ROWS($AC$1:$AC808),$AC$1:$AC$1000,0)),"")</f>
        <v/>
      </c>
    </row>
    <row r="809" spans="28:30" x14ac:dyDescent="0.2">
      <c r="AB809" s="38">
        <f t="shared" si="12"/>
        <v>0</v>
      </c>
      <c r="AC809" s="38" t="str">
        <f>IF(AB809=1,COUNTIF($AB$1:$AB809,1),"")</f>
        <v/>
      </c>
      <c r="AD809" s="39" t="str">
        <f>IFERROR(INDEX($Z$1:$Z$1000,MATCH(ROWS($AC$1:$AC809),$AC$1:$AC$1000,0)),"")</f>
        <v/>
      </c>
    </row>
    <row r="810" spans="28:30" x14ac:dyDescent="0.2">
      <c r="AB810" s="38">
        <f t="shared" si="12"/>
        <v>0</v>
      </c>
      <c r="AC810" s="38" t="str">
        <f>IF(AB810=1,COUNTIF($AB$1:$AB810,1),"")</f>
        <v/>
      </c>
      <c r="AD810" s="39" t="str">
        <f>IFERROR(INDEX($Z$1:$Z$1000,MATCH(ROWS($AC$1:$AC810),$AC$1:$AC$1000,0)),"")</f>
        <v/>
      </c>
    </row>
    <row r="811" spans="28:30" x14ac:dyDescent="0.2">
      <c r="AB811" s="38">
        <f t="shared" si="12"/>
        <v>0</v>
      </c>
      <c r="AC811" s="38" t="str">
        <f>IF(AB811=1,COUNTIF($AB$1:$AB811,1),"")</f>
        <v/>
      </c>
      <c r="AD811" s="39" t="str">
        <f>IFERROR(INDEX($Z$1:$Z$1000,MATCH(ROWS($AC$1:$AC811),$AC$1:$AC$1000,0)),"")</f>
        <v/>
      </c>
    </row>
    <row r="812" spans="28:30" x14ac:dyDescent="0.2">
      <c r="AB812" s="38">
        <f t="shared" si="12"/>
        <v>0</v>
      </c>
      <c r="AC812" s="38" t="str">
        <f>IF(AB812=1,COUNTIF($AB$1:$AB812,1),"")</f>
        <v/>
      </c>
      <c r="AD812" s="39" t="str">
        <f>IFERROR(INDEX($Z$1:$Z$1000,MATCH(ROWS($AC$1:$AC812),$AC$1:$AC$1000,0)),"")</f>
        <v/>
      </c>
    </row>
    <row r="813" spans="28:30" x14ac:dyDescent="0.2">
      <c r="AB813" s="38">
        <f t="shared" si="12"/>
        <v>0</v>
      </c>
      <c r="AC813" s="38" t="str">
        <f>IF(AB813=1,COUNTIF($AB$1:$AB813,1),"")</f>
        <v/>
      </c>
      <c r="AD813" s="39" t="str">
        <f>IFERROR(INDEX($Z$1:$Z$1000,MATCH(ROWS($AC$1:$AC813),$AC$1:$AC$1000,0)),"")</f>
        <v/>
      </c>
    </row>
    <row r="814" spans="28:30" x14ac:dyDescent="0.2">
      <c r="AB814" s="38">
        <f t="shared" si="12"/>
        <v>0</v>
      </c>
      <c r="AC814" s="38" t="str">
        <f>IF(AB814=1,COUNTIF($AB$1:$AB814,1),"")</f>
        <v/>
      </c>
      <c r="AD814" s="39" t="str">
        <f>IFERROR(INDEX($Z$1:$Z$1000,MATCH(ROWS($AC$1:$AC814),$AC$1:$AC$1000,0)),"")</f>
        <v/>
      </c>
    </row>
    <row r="815" spans="28:30" x14ac:dyDescent="0.2">
      <c r="AB815" s="38">
        <f t="shared" si="12"/>
        <v>0</v>
      </c>
      <c r="AC815" s="38" t="str">
        <f>IF(AB815=1,COUNTIF($AB$1:$AB815,1),"")</f>
        <v/>
      </c>
      <c r="AD815" s="39" t="str">
        <f>IFERROR(INDEX($Z$1:$Z$1000,MATCH(ROWS($AC$1:$AC815),$AC$1:$AC$1000,0)),"")</f>
        <v/>
      </c>
    </row>
    <row r="816" spans="28:30" x14ac:dyDescent="0.2">
      <c r="AB816" s="38">
        <f t="shared" si="12"/>
        <v>0</v>
      </c>
      <c r="AC816" s="38" t="str">
        <f>IF(AB816=1,COUNTIF($AB$1:$AB816,1),"")</f>
        <v/>
      </c>
      <c r="AD816" s="39" t="str">
        <f>IFERROR(INDEX($Z$1:$Z$1000,MATCH(ROWS($AC$1:$AC816),$AC$1:$AC$1000,0)),"")</f>
        <v/>
      </c>
    </row>
    <row r="817" spans="28:30" x14ac:dyDescent="0.2">
      <c r="AB817" s="38">
        <f t="shared" si="12"/>
        <v>0</v>
      </c>
      <c r="AC817" s="38" t="str">
        <f>IF(AB817=1,COUNTIF($AB$1:$AB817,1),"")</f>
        <v/>
      </c>
      <c r="AD817" s="39" t="str">
        <f>IFERROR(INDEX($Z$1:$Z$1000,MATCH(ROWS($AC$1:$AC817),$AC$1:$AC$1000,0)),"")</f>
        <v/>
      </c>
    </row>
    <row r="818" spans="28:30" x14ac:dyDescent="0.2">
      <c r="AB818" s="38">
        <f t="shared" si="12"/>
        <v>0</v>
      </c>
      <c r="AC818" s="38" t="str">
        <f>IF(AB818=1,COUNTIF($AB$1:$AB818,1),"")</f>
        <v/>
      </c>
      <c r="AD818" s="39" t="str">
        <f>IFERROR(INDEX($Z$1:$Z$1000,MATCH(ROWS($AC$1:$AC818),$AC$1:$AC$1000,0)),"")</f>
        <v/>
      </c>
    </row>
    <row r="819" spans="28:30" x14ac:dyDescent="0.2">
      <c r="AB819" s="38">
        <f t="shared" si="12"/>
        <v>0</v>
      </c>
      <c r="AC819" s="38" t="str">
        <f>IF(AB819=1,COUNTIF($AB$1:$AB819,1),"")</f>
        <v/>
      </c>
      <c r="AD819" s="39" t="str">
        <f>IFERROR(INDEX($Z$1:$Z$1000,MATCH(ROWS($AC$1:$AC819),$AC$1:$AC$1000,0)),"")</f>
        <v/>
      </c>
    </row>
    <row r="820" spans="28:30" x14ac:dyDescent="0.2">
      <c r="AB820" s="38">
        <f t="shared" si="12"/>
        <v>0</v>
      </c>
      <c r="AC820" s="38" t="str">
        <f>IF(AB820=1,COUNTIF($AB$1:$AB820,1),"")</f>
        <v/>
      </c>
      <c r="AD820" s="39" t="str">
        <f>IFERROR(INDEX($Z$1:$Z$1000,MATCH(ROWS($AC$1:$AC820),$AC$1:$AC$1000,0)),"")</f>
        <v/>
      </c>
    </row>
    <row r="821" spans="28:30" x14ac:dyDescent="0.2">
      <c r="AB821" s="38">
        <f t="shared" si="12"/>
        <v>0</v>
      </c>
      <c r="AC821" s="38" t="str">
        <f>IF(AB821=1,COUNTIF($AB$1:$AB821,1),"")</f>
        <v/>
      </c>
      <c r="AD821" s="39" t="str">
        <f>IFERROR(INDEX($Z$1:$Z$1000,MATCH(ROWS($AC$1:$AC821),$AC$1:$AC$1000,0)),"")</f>
        <v/>
      </c>
    </row>
    <row r="822" spans="28:30" x14ac:dyDescent="0.2">
      <c r="AB822" s="38">
        <f t="shared" si="12"/>
        <v>0</v>
      </c>
      <c r="AC822" s="38" t="str">
        <f>IF(AB822=1,COUNTIF($AB$1:$AB822,1),"")</f>
        <v/>
      </c>
      <c r="AD822" s="39" t="str">
        <f>IFERROR(INDEX($Z$1:$Z$1000,MATCH(ROWS($AC$1:$AC822),$AC$1:$AC$1000,0)),"")</f>
        <v/>
      </c>
    </row>
    <row r="823" spans="28:30" x14ac:dyDescent="0.2">
      <c r="AB823" s="38">
        <f t="shared" si="12"/>
        <v>0</v>
      </c>
      <c r="AC823" s="38" t="str">
        <f>IF(AB823=1,COUNTIF($AB$1:$AB823,1),"")</f>
        <v/>
      </c>
      <c r="AD823" s="39" t="str">
        <f>IFERROR(INDEX($Z$1:$Z$1000,MATCH(ROWS($AC$1:$AC823),$AC$1:$AC$1000,0)),"")</f>
        <v/>
      </c>
    </row>
    <row r="824" spans="28:30" x14ac:dyDescent="0.2">
      <c r="AB824" s="38">
        <f t="shared" si="12"/>
        <v>0</v>
      </c>
      <c r="AC824" s="38" t="str">
        <f>IF(AB824=1,COUNTIF($AB$1:$AB824,1),"")</f>
        <v/>
      </c>
      <c r="AD824" s="39" t="str">
        <f>IFERROR(INDEX($Z$1:$Z$1000,MATCH(ROWS($AC$1:$AC824),$AC$1:$AC$1000,0)),"")</f>
        <v/>
      </c>
    </row>
    <row r="825" spans="28:30" x14ac:dyDescent="0.2">
      <c r="AB825" s="38">
        <f t="shared" si="12"/>
        <v>0</v>
      </c>
      <c r="AC825" s="38" t="str">
        <f>IF(AB825=1,COUNTIF($AB$1:$AB825,1),"")</f>
        <v/>
      </c>
      <c r="AD825" s="39" t="str">
        <f>IFERROR(INDEX($Z$1:$Z$1000,MATCH(ROWS($AC$1:$AC825),$AC$1:$AC$1000,0)),"")</f>
        <v/>
      </c>
    </row>
    <row r="826" spans="28:30" x14ac:dyDescent="0.2">
      <c r="AB826" s="38">
        <f t="shared" si="12"/>
        <v>0</v>
      </c>
      <c r="AC826" s="38" t="str">
        <f>IF(AB826=1,COUNTIF($AB$1:$AB826,1),"")</f>
        <v/>
      </c>
      <c r="AD826" s="39" t="str">
        <f>IFERROR(INDEX($Z$1:$Z$1000,MATCH(ROWS($AC$1:$AC826),$AC$1:$AC$1000,0)),"")</f>
        <v/>
      </c>
    </row>
    <row r="827" spans="28:30" x14ac:dyDescent="0.2">
      <c r="AB827" s="38">
        <f t="shared" si="12"/>
        <v>0</v>
      </c>
      <c r="AC827" s="38" t="str">
        <f>IF(AB827=1,COUNTIF($AB$1:$AB827,1),"")</f>
        <v/>
      </c>
      <c r="AD827" s="39" t="str">
        <f>IFERROR(INDEX($Z$1:$Z$1000,MATCH(ROWS($AC$1:$AC827),$AC$1:$AC$1000,0)),"")</f>
        <v/>
      </c>
    </row>
    <row r="828" spans="28:30" x14ac:dyDescent="0.2">
      <c r="AB828" s="38">
        <f t="shared" si="12"/>
        <v>0</v>
      </c>
      <c r="AC828" s="38" t="str">
        <f>IF(AB828=1,COUNTIF($AB$1:$AB828,1),"")</f>
        <v/>
      </c>
      <c r="AD828" s="39" t="str">
        <f>IFERROR(INDEX($Z$1:$Z$1000,MATCH(ROWS($AC$1:$AC828),$AC$1:$AC$1000,0)),"")</f>
        <v/>
      </c>
    </row>
    <row r="829" spans="28:30" x14ac:dyDescent="0.2">
      <c r="AB829" s="38">
        <f t="shared" si="12"/>
        <v>0</v>
      </c>
      <c r="AC829" s="38" t="str">
        <f>IF(AB829=1,COUNTIF($AB$1:$AB829,1),"")</f>
        <v/>
      </c>
      <c r="AD829" s="39" t="str">
        <f>IFERROR(INDEX($Z$1:$Z$1000,MATCH(ROWS($AC$1:$AC829),$AC$1:$AC$1000,0)),"")</f>
        <v/>
      </c>
    </row>
    <row r="830" spans="28:30" x14ac:dyDescent="0.2">
      <c r="AB830" s="38">
        <f t="shared" si="12"/>
        <v>0</v>
      </c>
      <c r="AC830" s="38" t="str">
        <f>IF(AB830=1,COUNTIF($AB$1:$AB830,1),"")</f>
        <v/>
      </c>
      <c r="AD830" s="39" t="str">
        <f>IFERROR(INDEX($Z$1:$Z$1000,MATCH(ROWS($AC$1:$AC830),$AC$1:$AC$1000,0)),"")</f>
        <v/>
      </c>
    </row>
    <row r="831" spans="28:30" x14ac:dyDescent="0.2">
      <c r="AB831" s="38">
        <f t="shared" si="12"/>
        <v>0</v>
      </c>
      <c r="AC831" s="38" t="str">
        <f>IF(AB831=1,COUNTIF($AB$1:$AB831,1),"")</f>
        <v/>
      </c>
      <c r="AD831" s="39" t="str">
        <f>IFERROR(INDEX($Z$1:$Z$1000,MATCH(ROWS($AC$1:$AC831),$AC$1:$AC$1000,0)),"")</f>
        <v/>
      </c>
    </row>
    <row r="832" spans="28:30" x14ac:dyDescent="0.2">
      <c r="AB832" s="38">
        <f t="shared" si="12"/>
        <v>0</v>
      </c>
      <c r="AC832" s="38" t="str">
        <f>IF(AB832=1,COUNTIF($AB$1:$AB832,1),"")</f>
        <v/>
      </c>
      <c r="AD832" s="39" t="str">
        <f>IFERROR(INDEX($Z$1:$Z$1000,MATCH(ROWS($AC$1:$AC832),$AC$1:$AC$1000,0)),"")</f>
        <v/>
      </c>
    </row>
    <row r="833" spans="28:30" x14ac:dyDescent="0.2">
      <c r="AB833" s="38">
        <f t="shared" si="12"/>
        <v>0</v>
      </c>
      <c r="AC833" s="38" t="str">
        <f>IF(AB833=1,COUNTIF($AB$1:$AB833,1),"")</f>
        <v/>
      </c>
      <c r="AD833" s="39" t="str">
        <f>IFERROR(INDEX($Z$1:$Z$1000,MATCH(ROWS($AC$1:$AC833),$AC$1:$AC$1000,0)),"")</f>
        <v/>
      </c>
    </row>
    <row r="834" spans="28:30" x14ac:dyDescent="0.2">
      <c r="AB834" s="38">
        <f t="shared" ref="AB834:AB897" si="13">--ISNUMBER(SEARCH($AA$1,Z834))</f>
        <v>0</v>
      </c>
      <c r="AC834" s="38" t="str">
        <f>IF(AB834=1,COUNTIF($AB$1:$AB834,1),"")</f>
        <v/>
      </c>
      <c r="AD834" s="39" t="str">
        <f>IFERROR(INDEX($Z$1:$Z$1000,MATCH(ROWS($AC$1:$AC834),$AC$1:$AC$1000,0)),"")</f>
        <v/>
      </c>
    </row>
    <row r="835" spans="28:30" x14ac:dyDescent="0.2">
      <c r="AB835" s="38">
        <f t="shared" si="13"/>
        <v>0</v>
      </c>
      <c r="AC835" s="38" t="str">
        <f>IF(AB835=1,COUNTIF($AB$1:$AB835,1),"")</f>
        <v/>
      </c>
      <c r="AD835" s="39" t="str">
        <f>IFERROR(INDEX($Z$1:$Z$1000,MATCH(ROWS($AC$1:$AC835),$AC$1:$AC$1000,0)),"")</f>
        <v/>
      </c>
    </row>
    <row r="836" spans="28:30" x14ac:dyDescent="0.2">
      <c r="AB836" s="38">
        <f t="shared" si="13"/>
        <v>0</v>
      </c>
      <c r="AC836" s="38" t="str">
        <f>IF(AB836=1,COUNTIF($AB$1:$AB836,1),"")</f>
        <v/>
      </c>
      <c r="AD836" s="39" t="str">
        <f>IFERROR(INDEX($Z$1:$Z$1000,MATCH(ROWS($AC$1:$AC836),$AC$1:$AC$1000,0)),"")</f>
        <v/>
      </c>
    </row>
    <row r="837" spans="28:30" x14ac:dyDescent="0.2">
      <c r="AB837" s="38">
        <f t="shared" si="13"/>
        <v>0</v>
      </c>
      <c r="AC837" s="38" t="str">
        <f>IF(AB837=1,COUNTIF($AB$1:$AB837,1),"")</f>
        <v/>
      </c>
      <c r="AD837" s="39" t="str">
        <f>IFERROR(INDEX($Z$1:$Z$1000,MATCH(ROWS($AC$1:$AC837),$AC$1:$AC$1000,0)),"")</f>
        <v/>
      </c>
    </row>
    <row r="838" spans="28:30" x14ac:dyDescent="0.2">
      <c r="AB838" s="38">
        <f t="shared" si="13"/>
        <v>0</v>
      </c>
      <c r="AC838" s="38" t="str">
        <f>IF(AB838=1,COUNTIF($AB$1:$AB838,1),"")</f>
        <v/>
      </c>
      <c r="AD838" s="39" t="str">
        <f>IFERROR(INDEX($Z$1:$Z$1000,MATCH(ROWS($AC$1:$AC838),$AC$1:$AC$1000,0)),"")</f>
        <v/>
      </c>
    </row>
    <row r="839" spans="28:30" x14ac:dyDescent="0.2">
      <c r="AB839" s="38">
        <f t="shared" si="13"/>
        <v>0</v>
      </c>
      <c r="AC839" s="38" t="str">
        <f>IF(AB839=1,COUNTIF($AB$1:$AB839,1),"")</f>
        <v/>
      </c>
      <c r="AD839" s="39" t="str">
        <f>IFERROR(INDEX($Z$1:$Z$1000,MATCH(ROWS($AC$1:$AC839),$AC$1:$AC$1000,0)),"")</f>
        <v/>
      </c>
    </row>
    <row r="840" spans="28:30" x14ac:dyDescent="0.2">
      <c r="AB840" s="38">
        <f t="shared" si="13"/>
        <v>0</v>
      </c>
      <c r="AC840" s="38" t="str">
        <f>IF(AB840=1,COUNTIF($AB$1:$AB840,1),"")</f>
        <v/>
      </c>
      <c r="AD840" s="39" t="str">
        <f>IFERROR(INDEX($Z$1:$Z$1000,MATCH(ROWS($AC$1:$AC840),$AC$1:$AC$1000,0)),"")</f>
        <v/>
      </c>
    </row>
    <row r="841" spans="28:30" x14ac:dyDescent="0.2">
      <c r="AB841" s="38">
        <f t="shared" si="13"/>
        <v>0</v>
      </c>
      <c r="AC841" s="38" t="str">
        <f>IF(AB841=1,COUNTIF($AB$1:$AB841,1),"")</f>
        <v/>
      </c>
      <c r="AD841" s="39" t="str">
        <f>IFERROR(INDEX($Z$1:$Z$1000,MATCH(ROWS($AC$1:$AC841),$AC$1:$AC$1000,0)),"")</f>
        <v/>
      </c>
    </row>
    <row r="842" spans="28:30" x14ac:dyDescent="0.2">
      <c r="AB842" s="38">
        <f t="shared" si="13"/>
        <v>0</v>
      </c>
      <c r="AC842" s="38" t="str">
        <f>IF(AB842=1,COUNTIF($AB$1:$AB842,1),"")</f>
        <v/>
      </c>
      <c r="AD842" s="39" t="str">
        <f>IFERROR(INDEX($Z$1:$Z$1000,MATCH(ROWS($AC$1:$AC842),$AC$1:$AC$1000,0)),"")</f>
        <v/>
      </c>
    </row>
    <row r="843" spans="28:30" x14ac:dyDescent="0.2">
      <c r="AB843" s="38">
        <f t="shared" si="13"/>
        <v>0</v>
      </c>
      <c r="AC843" s="38" t="str">
        <f>IF(AB843=1,COUNTIF($AB$1:$AB843,1),"")</f>
        <v/>
      </c>
      <c r="AD843" s="39" t="str">
        <f>IFERROR(INDEX($Z$1:$Z$1000,MATCH(ROWS($AC$1:$AC843),$AC$1:$AC$1000,0)),"")</f>
        <v/>
      </c>
    </row>
    <row r="844" spans="28:30" x14ac:dyDescent="0.2">
      <c r="AB844" s="38">
        <f t="shared" si="13"/>
        <v>0</v>
      </c>
      <c r="AC844" s="38" t="str">
        <f>IF(AB844=1,COUNTIF($AB$1:$AB844,1),"")</f>
        <v/>
      </c>
      <c r="AD844" s="39" t="str">
        <f>IFERROR(INDEX($Z$1:$Z$1000,MATCH(ROWS($AC$1:$AC844),$AC$1:$AC$1000,0)),"")</f>
        <v/>
      </c>
    </row>
    <row r="845" spans="28:30" x14ac:dyDescent="0.2">
      <c r="AB845" s="38">
        <f t="shared" si="13"/>
        <v>0</v>
      </c>
      <c r="AC845" s="38" t="str">
        <f>IF(AB845=1,COUNTIF($AB$1:$AB845,1),"")</f>
        <v/>
      </c>
      <c r="AD845" s="39" t="str">
        <f>IFERROR(INDEX($Z$1:$Z$1000,MATCH(ROWS($AC$1:$AC845),$AC$1:$AC$1000,0)),"")</f>
        <v/>
      </c>
    </row>
    <row r="846" spans="28:30" x14ac:dyDescent="0.2">
      <c r="AB846" s="38">
        <f t="shared" si="13"/>
        <v>0</v>
      </c>
      <c r="AC846" s="38" t="str">
        <f>IF(AB846=1,COUNTIF($AB$1:$AB846,1),"")</f>
        <v/>
      </c>
      <c r="AD846" s="39" t="str">
        <f>IFERROR(INDEX($Z$1:$Z$1000,MATCH(ROWS($AC$1:$AC846),$AC$1:$AC$1000,0)),"")</f>
        <v/>
      </c>
    </row>
    <row r="847" spans="28:30" x14ac:dyDescent="0.2">
      <c r="AB847" s="38">
        <f t="shared" si="13"/>
        <v>0</v>
      </c>
      <c r="AC847" s="38" t="str">
        <f>IF(AB847=1,COUNTIF($AB$1:$AB847,1),"")</f>
        <v/>
      </c>
      <c r="AD847" s="39" t="str">
        <f>IFERROR(INDEX($Z$1:$Z$1000,MATCH(ROWS($AC$1:$AC847),$AC$1:$AC$1000,0)),"")</f>
        <v/>
      </c>
    </row>
    <row r="848" spans="28:30" x14ac:dyDescent="0.2">
      <c r="AB848" s="38">
        <f t="shared" si="13"/>
        <v>0</v>
      </c>
      <c r="AC848" s="38" t="str">
        <f>IF(AB848=1,COUNTIF($AB$1:$AB848,1),"")</f>
        <v/>
      </c>
      <c r="AD848" s="39" t="str">
        <f>IFERROR(INDEX($Z$1:$Z$1000,MATCH(ROWS($AC$1:$AC848),$AC$1:$AC$1000,0)),"")</f>
        <v/>
      </c>
    </row>
    <row r="849" spans="28:30" x14ac:dyDescent="0.2">
      <c r="AB849" s="38">
        <f t="shared" si="13"/>
        <v>0</v>
      </c>
      <c r="AC849" s="38" t="str">
        <f>IF(AB849=1,COUNTIF($AB$1:$AB849,1),"")</f>
        <v/>
      </c>
      <c r="AD849" s="39" t="str">
        <f>IFERROR(INDEX($Z$1:$Z$1000,MATCH(ROWS($AC$1:$AC849),$AC$1:$AC$1000,0)),"")</f>
        <v/>
      </c>
    </row>
    <row r="850" spans="28:30" x14ac:dyDescent="0.2">
      <c r="AB850" s="38">
        <f t="shared" si="13"/>
        <v>0</v>
      </c>
      <c r="AC850" s="38" t="str">
        <f>IF(AB850=1,COUNTIF($AB$1:$AB850,1),"")</f>
        <v/>
      </c>
      <c r="AD850" s="39" t="str">
        <f>IFERROR(INDEX($Z$1:$Z$1000,MATCH(ROWS($AC$1:$AC850),$AC$1:$AC$1000,0)),"")</f>
        <v/>
      </c>
    </row>
    <row r="851" spans="28:30" x14ac:dyDescent="0.2">
      <c r="AB851" s="38">
        <f t="shared" si="13"/>
        <v>0</v>
      </c>
      <c r="AC851" s="38" t="str">
        <f>IF(AB851=1,COUNTIF($AB$1:$AB851,1),"")</f>
        <v/>
      </c>
      <c r="AD851" s="39" t="str">
        <f>IFERROR(INDEX($Z$1:$Z$1000,MATCH(ROWS($AC$1:$AC851),$AC$1:$AC$1000,0)),"")</f>
        <v/>
      </c>
    </row>
    <row r="852" spans="28:30" x14ac:dyDescent="0.2">
      <c r="AB852" s="38">
        <f t="shared" si="13"/>
        <v>0</v>
      </c>
      <c r="AC852" s="38" t="str">
        <f>IF(AB852=1,COUNTIF($AB$1:$AB852,1),"")</f>
        <v/>
      </c>
      <c r="AD852" s="39" t="str">
        <f>IFERROR(INDEX($Z$1:$Z$1000,MATCH(ROWS($AC$1:$AC852),$AC$1:$AC$1000,0)),"")</f>
        <v/>
      </c>
    </row>
    <row r="853" spans="28:30" x14ac:dyDescent="0.2">
      <c r="AB853" s="38">
        <f t="shared" si="13"/>
        <v>0</v>
      </c>
      <c r="AC853" s="38" t="str">
        <f>IF(AB853=1,COUNTIF($AB$1:$AB853,1),"")</f>
        <v/>
      </c>
      <c r="AD853" s="39" t="str">
        <f>IFERROR(INDEX($Z$1:$Z$1000,MATCH(ROWS($AC$1:$AC853),$AC$1:$AC$1000,0)),"")</f>
        <v/>
      </c>
    </row>
    <row r="854" spans="28:30" x14ac:dyDescent="0.2">
      <c r="AB854" s="38">
        <f t="shared" si="13"/>
        <v>0</v>
      </c>
      <c r="AC854" s="38" t="str">
        <f>IF(AB854=1,COUNTIF($AB$1:$AB854,1),"")</f>
        <v/>
      </c>
      <c r="AD854" s="39" t="str">
        <f>IFERROR(INDEX($Z$1:$Z$1000,MATCH(ROWS($AC$1:$AC854),$AC$1:$AC$1000,0)),"")</f>
        <v/>
      </c>
    </row>
    <row r="855" spans="28:30" x14ac:dyDescent="0.2">
      <c r="AB855" s="38">
        <f t="shared" si="13"/>
        <v>0</v>
      </c>
      <c r="AC855" s="38" t="str">
        <f>IF(AB855=1,COUNTIF($AB$1:$AB855,1),"")</f>
        <v/>
      </c>
      <c r="AD855" s="39" t="str">
        <f>IFERROR(INDEX($Z$1:$Z$1000,MATCH(ROWS($AC$1:$AC855),$AC$1:$AC$1000,0)),"")</f>
        <v/>
      </c>
    </row>
    <row r="856" spans="28:30" x14ac:dyDescent="0.2">
      <c r="AB856" s="38">
        <f t="shared" si="13"/>
        <v>0</v>
      </c>
      <c r="AC856" s="38" t="str">
        <f>IF(AB856=1,COUNTIF($AB$1:$AB856,1),"")</f>
        <v/>
      </c>
      <c r="AD856" s="39" t="str">
        <f>IFERROR(INDEX($Z$1:$Z$1000,MATCH(ROWS($AC$1:$AC856),$AC$1:$AC$1000,0)),"")</f>
        <v/>
      </c>
    </row>
    <row r="857" spans="28:30" x14ac:dyDescent="0.2">
      <c r="AB857" s="38">
        <f t="shared" si="13"/>
        <v>0</v>
      </c>
      <c r="AC857" s="38" t="str">
        <f>IF(AB857=1,COUNTIF($AB$1:$AB857,1),"")</f>
        <v/>
      </c>
      <c r="AD857" s="39" t="str">
        <f>IFERROR(INDEX($Z$1:$Z$1000,MATCH(ROWS($AC$1:$AC857),$AC$1:$AC$1000,0)),"")</f>
        <v/>
      </c>
    </row>
    <row r="858" spans="28:30" x14ac:dyDescent="0.2">
      <c r="AB858" s="38">
        <f t="shared" si="13"/>
        <v>0</v>
      </c>
      <c r="AC858" s="38" t="str">
        <f>IF(AB858=1,COUNTIF($AB$1:$AB858,1),"")</f>
        <v/>
      </c>
      <c r="AD858" s="39" t="str">
        <f>IFERROR(INDEX($Z$1:$Z$1000,MATCH(ROWS($AC$1:$AC858),$AC$1:$AC$1000,0)),"")</f>
        <v/>
      </c>
    </row>
    <row r="859" spans="28:30" x14ac:dyDescent="0.2">
      <c r="AB859" s="38">
        <f t="shared" si="13"/>
        <v>0</v>
      </c>
      <c r="AC859" s="38" t="str">
        <f>IF(AB859=1,COUNTIF($AB$1:$AB859,1),"")</f>
        <v/>
      </c>
      <c r="AD859" s="39" t="str">
        <f>IFERROR(INDEX($Z$1:$Z$1000,MATCH(ROWS($AC$1:$AC859),$AC$1:$AC$1000,0)),"")</f>
        <v/>
      </c>
    </row>
    <row r="860" spans="28:30" x14ac:dyDescent="0.2">
      <c r="AB860" s="38">
        <f t="shared" si="13"/>
        <v>0</v>
      </c>
      <c r="AC860" s="38" t="str">
        <f>IF(AB860=1,COUNTIF($AB$1:$AB860,1),"")</f>
        <v/>
      </c>
      <c r="AD860" s="39" t="str">
        <f>IFERROR(INDEX($Z$1:$Z$1000,MATCH(ROWS($AC$1:$AC860),$AC$1:$AC$1000,0)),"")</f>
        <v/>
      </c>
    </row>
    <row r="861" spans="28:30" x14ac:dyDescent="0.2">
      <c r="AB861" s="38">
        <f t="shared" si="13"/>
        <v>0</v>
      </c>
      <c r="AC861" s="38" t="str">
        <f>IF(AB861=1,COUNTIF($AB$1:$AB861,1),"")</f>
        <v/>
      </c>
      <c r="AD861" s="39" t="str">
        <f>IFERROR(INDEX($Z$1:$Z$1000,MATCH(ROWS($AC$1:$AC861),$AC$1:$AC$1000,0)),"")</f>
        <v/>
      </c>
    </row>
    <row r="862" spans="28:30" x14ac:dyDescent="0.2">
      <c r="AB862" s="38">
        <f t="shared" si="13"/>
        <v>0</v>
      </c>
      <c r="AC862" s="38" t="str">
        <f>IF(AB862=1,COUNTIF($AB$1:$AB862,1),"")</f>
        <v/>
      </c>
      <c r="AD862" s="39" t="str">
        <f>IFERROR(INDEX($Z$1:$Z$1000,MATCH(ROWS($AC$1:$AC862),$AC$1:$AC$1000,0)),"")</f>
        <v/>
      </c>
    </row>
    <row r="863" spans="28:30" x14ac:dyDescent="0.2">
      <c r="AB863" s="38">
        <f t="shared" si="13"/>
        <v>0</v>
      </c>
      <c r="AC863" s="38" t="str">
        <f>IF(AB863=1,COUNTIF($AB$1:$AB863,1),"")</f>
        <v/>
      </c>
      <c r="AD863" s="39" t="str">
        <f>IFERROR(INDEX($Z$1:$Z$1000,MATCH(ROWS($AC$1:$AC863),$AC$1:$AC$1000,0)),"")</f>
        <v/>
      </c>
    </row>
    <row r="864" spans="28:30" x14ac:dyDescent="0.2">
      <c r="AB864" s="38">
        <f t="shared" si="13"/>
        <v>0</v>
      </c>
      <c r="AC864" s="38" t="str">
        <f>IF(AB864=1,COUNTIF($AB$1:$AB864,1),"")</f>
        <v/>
      </c>
      <c r="AD864" s="39" t="str">
        <f>IFERROR(INDEX($Z$1:$Z$1000,MATCH(ROWS($AC$1:$AC864),$AC$1:$AC$1000,0)),"")</f>
        <v/>
      </c>
    </row>
    <row r="865" spans="28:30" x14ac:dyDescent="0.2">
      <c r="AB865" s="38">
        <f t="shared" si="13"/>
        <v>0</v>
      </c>
      <c r="AC865" s="38" t="str">
        <f>IF(AB865=1,COUNTIF($AB$1:$AB865,1),"")</f>
        <v/>
      </c>
      <c r="AD865" s="39" t="str">
        <f>IFERROR(INDEX($Z$1:$Z$1000,MATCH(ROWS($AC$1:$AC865),$AC$1:$AC$1000,0)),"")</f>
        <v/>
      </c>
    </row>
    <row r="866" spans="28:30" x14ac:dyDescent="0.2">
      <c r="AB866" s="38">
        <f t="shared" si="13"/>
        <v>0</v>
      </c>
      <c r="AC866" s="38" t="str">
        <f>IF(AB866=1,COUNTIF($AB$1:$AB866,1),"")</f>
        <v/>
      </c>
      <c r="AD866" s="39" t="str">
        <f>IFERROR(INDEX($Z$1:$Z$1000,MATCH(ROWS($AC$1:$AC866),$AC$1:$AC$1000,0)),"")</f>
        <v/>
      </c>
    </row>
    <row r="867" spans="28:30" x14ac:dyDescent="0.2">
      <c r="AB867" s="38">
        <f t="shared" si="13"/>
        <v>0</v>
      </c>
      <c r="AC867" s="38" t="str">
        <f>IF(AB867=1,COUNTIF($AB$1:$AB867,1),"")</f>
        <v/>
      </c>
      <c r="AD867" s="39" t="str">
        <f>IFERROR(INDEX($Z$1:$Z$1000,MATCH(ROWS($AC$1:$AC867),$AC$1:$AC$1000,0)),"")</f>
        <v/>
      </c>
    </row>
    <row r="868" spans="28:30" x14ac:dyDescent="0.2">
      <c r="AB868" s="38">
        <f t="shared" si="13"/>
        <v>0</v>
      </c>
      <c r="AC868" s="38" t="str">
        <f>IF(AB868=1,COUNTIF($AB$1:$AB868,1),"")</f>
        <v/>
      </c>
      <c r="AD868" s="39" t="str">
        <f>IFERROR(INDEX($Z$1:$Z$1000,MATCH(ROWS($AC$1:$AC868),$AC$1:$AC$1000,0)),"")</f>
        <v/>
      </c>
    </row>
    <row r="869" spans="28:30" x14ac:dyDescent="0.2">
      <c r="AB869" s="38">
        <f t="shared" si="13"/>
        <v>0</v>
      </c>
      <c r="AC869" s="38" t="str">
        <f>IF(AB869=1,COUNTIF($AB$1:$AB869,1),"")</f>
        <v/>
      </c>
      <c r="AD869" s="39" t="str">
        <f>IFERROR(INDEX($Z$1:$Z$1000,MATCH(ROWS($AC$1:$AC869),$AC$1:$AC$1000,0)),"")</f>
        <v/>
      </c>
    </row>
    <row r="870" spans="28:30" x14ac:dyDescent="0.2">
      <c r="AB870" s="38">
        <f t="shared" si="13"/>
        <v>0</v>
      </c>
      <c r="AC870" s="38" t="str">
        <f>IF(AB870=1,COUNTIF($AB$1:$AB870,1),"")</f>
        <v/>
      </c>
      <c r="AD870" s="39" t="str">
        <f>IFERROR(INDEX($Z$1:$Z$1000,MATCH(ROWS($AC$1:$AC870),$AC$1:$AC$1000,0)),"")</f>
        <v/>
      </c>
    </row>
    <row r="871" spans="28:30" x14ac:dyDescent="0.2">
      <c r="AB871" s="38">
        <f t="shared" si="13"/>
        <v>0</v>
      </c>
      <c r="AC871" s="38" t="str">
        <f>IF(AB871=1,COUNTIF($AB$1:$AB871,1),"")</f>
        <v/>
      </c>
      <c r="AD871" s="39" t="str">
        <f>IFERROR(INDEX($Z$1:$Z$1000,MATCH(ROWS($AC$1:$AC871),$AC$1:$AC$1000,0)),"")</f>
        <v/>
      </c>
    </row>
    <row r="872" spans="28:30" x14ac:dyDescent="0.2">
      <c r="AB872" s="38">
        <f t="shared" si="13"/>
        <v>0</v>
      </c>
      <c r="AC872" s="38" t="str">
        <f>IF(AB872=1,COUNTIF($AB$1:$AB872,1),"")</f>
        <v/>
      </c>
      <c r="AD872" s="39" t="str">
        <f>IFERROR(INDEX($Z$1:$Z$1000,MATCH(ROWS($AC$1:$AC872),$AC$1:$AC$1000,0)),"")</f>
        <v/>
      </c>
    </row>
    <row r="873" spans="28:30" x14ac:dyDescent="0.2">
      <c r="AB873" s="38">
        <f t="shared" si="13"/>
        <v>0</v>
      </c>
      <c r="AC873" s="38" t="str">
        <f>IF(AB873=1,COUNTIF($AB$1:$AB873,1),"")</f>
        <v/>
      </c>
      <c r="AD873" s="39" t="str">
        <f>IFERROR(INDEX($Z$1:$Z$1000,MATCH(ROWS($AC$1:$AC873),$AC$1:$AC$1000,0)),"")</f>
        <v/>
      </c>
    </row>
    <row r="874" spans="28:30" x14ac:dyDescent="0.2">
      <c r="AB874" s="38">
        <f t="shared" si="13"/>
        <v>0</v>
      </c>
      <c r="AC874" s="38" t="str">
        <f>IF(AB874=1,COUNTIF($AB$1:$AB874,1),"")</f>
        <v/>
      </c>
      <c r="AD874" s="39" t="str">
        <f>IFERROR(INDEX($Z$1:$Z$1000,MATCH(ROWS($AC$1:$AC874),$AC$1:$AC$1000,0)),"")</f>
        <v/>
      </c>
    </row>
    <row r="875" spans="28:30" x14ac:dyDescent="0.2">
      <c r="AB875" s="38">
        <f t="shared" si="13"/>
        <v>0</v>
      </c>
      <c r="AC875" s="38" t="str">
        <f>IF(AB875=1,COUNTIF($AB$1:$AB875,1),"")</f>
        <v/>
      </c>
      <c r="AD875" s="39" t="str">
        <f>IFERROR(INDEX($Z$1:$Z$1000,MATCH(ROWS($AC$1:$AC875),$AC$1:$AC$1000,0)),"")</f>
        <v/>
      </c>
    </row>
    <row r="876" spans="28:30" x14ac:dyDescent="0.2">
      <c r="AB876" s="38">
        <f t="shared" si="13"/>
        <v>0</v>
      </c>
      <c r="AC876" s="38" t="str">
        <f>IF(AB876=1,COUNTIF($AB$1:$AB876,1),"")</f>
        <v/>
      </c>
      <c r="AD876" s="39" t="str">
        <f>IFERROR(INDEX($Z$1:$Z$1000,MATCH(ROWS($AC$1:$AC876),$AC$1:$AC$1000,0)),"")</f>
        <v/>
      </c>
    </row>
    <row r="877" spans="28:30" x14ac:dyDescent="0.2">
      <c r="AB877" s="38">
        <f t="shared" si="13"/>
        <v>0</v>
      </c>
      <c r="AC877" s="38" t="str">
        <f>IF(AB877=1,COUNTIF($AB$1:$AB877,1),"")</f>
        <v/>
      </c>
      <c r="AD877" s="39" t="str">
        <f>IFERROR(INDEX($Z$1:$Z$1000,MATCH(ROWS($AC$1:$AC877),$AC$1:$AC$1000,0)),"")</f>
        <v/>
      </c>
    </row>
    <row r="878" spans="28:30" x14ac:dyDescent="0.2">
      <c r="AB878" s="38">
        <f t="shared" si="13"/>
        <v>0</v>
      </c>
      <c r="AC878" s="38" t="str">
        <f>IF(AB878=1,COUNTIF($AB$1:$AB878,1),"")</f>
        <v/>
      </c>
      <c r="AD878" s="39" t="str">
        <f>IFERROR(INDEX($Z$1:$Z$1000,MATCH(ROWS($AC$1:$AC878),$AC$1:$AC$1000,0)),"")</f>
        <v/>
      </c>
    </row>
    <row r="879" spans="28:30" x14ac:dyDescent="0.2">
      <c r="AB879" s="38">
        <f t="shared" si="13"/>
        <v>0</v>
      </c>
      <c r="AC879" s="38" t="str">
        <f>IF(AB879=1,COUNTIF($AB$1:$AB879,1),"")</f>
        <v/>
      </c>
      <c r="AD879" s="39" t="str">
        <f>IFERROR(INDEX($Z$1:$Z$1000,MATCH(ROWS($AC$1:$AC879),$AC$1:$AC$1000,0)),"")</f>
        <v/>
      </c>
    </row>
    <row r="880" spans="28:30" x14ac:dyDescent="0.2">
      <c r="AB880" s="38">
        <f t="shared" si="13"/>
        <v>0</v>
      </c>
      <c r="AC880" s="38" t="str">
        <f>IF(AB880=1,COUNTIF($AB$1:$AB880,1),"")</f>
        <v/>
      </c>
      <c r="AD880" s="39" t="str">
        <f>IFERROR(INDEX($Z$1:$Z$1000,MATCH(ROWS($AC$1:$AC880),$AC$1:$AC$1000,0)),"")</f>
        <v/>
      </c>
    </row>
    <row r="881" spans="28:30" x14ac:dyDescent="0.2">
      <c r="AB881" s="38">
        <f t="shared" si="13"/>
        <v>0</v>
      </c>
      <c r="AC881" s="38" t="str">
        <f>IF(AB881=1,COUNTIF($AB$1:$AB881,1),"")</f>
        <v/>
      </c>
      <c r="AD881" s="39" t="str">
        <f>IFERROR(INDEX($Z$1:$Z$1000,MATCH(ROWS($AC$1:$AC881),$AC$1:$AC$1000,0)),"")</f>
        <v/>
      </c>
    </row>
    <row r="882" spans="28:30" x14ac:dyDescent="0.2">
      <c r="AB882" s="38">
        <f t="shared" si="13"/>
        <v>0</v>
      </c>
      <c r="AC882" s="38" t="str">
        <f>IF(AB882=1,COUNTIF($AB$1:$AB882,1),"")</f>
        <v/>
      </c>
      <c r="AD882" s="39" t="str">
        <f>IFERROR(INDEX($Z$1:$Z$1000,MATCH(ROWS($AC$1:$AC882),$AC$1:$AC$1000,0)),"")</f>
        <v/>
      </c>
    </row>
    <row r="883" spans="28:30" x14ac:dyDescent="0.2">
      <c r="AB883" s="38">
        <f t="shared" si="13"/>
        <v>0</v>
      </c>
      <c r="AC883" s="38" t="str">
        <f>IF(AB883=1,COUNTIF($AB$1:$AB883,1),"")</f>
        <v/>
      </c>
      <c r="AD883" s="39" t="str">
        <f>IFERROR(INDEX($Z$1:$Z$1000,MATCH(ROWS($AC$1:$AC883),$AC$1:$AC$1000,0)),"")</f>
        <v/>
      </c>
    </row>
    <row r="884" spans="28:30" x14ac:dyDescent="0.2">
      <c r="AB884" s="38">
        <f t="shared" si="13"/>
        <v>0</v>
      </c>
      <c r="AC884" s="38" t="str">
        <f>IF(AB884=1,COUNTIF($AB$1:$AB884,1),"")</f>
        <v/>
      </c>
      <c r="AD884" s="39" t="str">
        <f>IFERROR(INDEX($Z$1:$Z$1000,MATCH(ROWS($AC$1:$AC884),$AC$1:$AC$1000,0)),"")</f>
        <v/>
      </c>
    </row>
    <row r="885" spans="28:30" x14ac:dyDescent="0.2">
      <c r="AB885" s="38">
        <f t="shared" si="13"/>
        <v>0</v>
      </c>
      <c r="AC885" s="38" t="str">
        <f>IF(AB885=1,COUNTIF($AB$1:$AB885,1),"")</f>
        <v/>
      </c>
      <c r="AD885" s="39" t="str">
        <f>IFERROR(INDEX($Z$1:$Z$1000,MATCH(ROWS($AC$1:$AC885),$AC$1:$AC$1000,0)),"")</f>
        <v/>
      </c>
    </row>
    <row r="886" spans="28:30" x14ac:dyDescent="0.2">
      <c r="AB886" s="38">
        <f t="shared" si="13"/>
        <v>0</v>
      </c>
      <c r="AC886" s="38" t="str">
        <f>IF(AB886=1,COUNTIF($AB$1:$AB886,1),"")</f>
        <v/>
      </c>
      <c r="AD886" s="39" t="str">
        <f>IFERROR(INDEX($Z$1:$Z$1000,MATCH(ROWS($AC$1:$AC886),$AC$1:$AC$1000,0)),"")</f>
        <v/>
      </c>
    </row>
    <row r="887" spans="28:30" x14ac:dyDescent="0.2">
      <c r="AB887" s="38">
        <f t="shared" si="13"/>
        <v>0</v>
      </c>
      <c r="AC887" s="38" t="str">
        <f>IF(AB887=1,COUNTIF($AB$1:$AB887,1),"")</f>
        <v/>
      </c>
      <c r="AD887" s="39" t="str">
        <f>IFERROR(INDEX($Z$1:$Z$1000,MATCH(ROWS($AC$1:$AC887),$AC$1:$AC$1000,0)),"")</f>
        <v/>
      </c>
    </row>
    <row r="888" spans="28:30" x14ac:dyDescent="0.2">
      <c r="AB888" s="38">
        <f t="shared" si="13"/>
        <v>0</v>
      </c>
      <c r="AC888" s="38" t="str">
        <f>IF(AB888=1,COUNTIF($AB$1:$AB888,1),"")</f>
        <v/>
      </c>
      <c r="AD888" s="39" t="str">
        <f>IFERROR(INDEX($Z$1:$Z$1000,MATCH(ROWS($AC$1:$AC888),$AC$1:$AC$1000,0)),"")</f>
        <v/>
      </c>
    </row>
    <row r="889" spans="28:30" x14ac:dyDescent="0.2">
      <c r="AB889" s="38">
        <f t="shared" si="13"/>
        <v>0</v>
      </c>
      <c r="AC889" s="38" t="str">
        <f>IF(AB889=1,COUNTIF($AB$1:$AB889,1),"")</f>
        <v/>
      </c>
      <c r="AD889" s="39" t="str">
        <f>IFERROR(INDEX($Z$1:$Z$1000,MATCH(ROWS($AC$1:$AC889),$AC$1:$AC$1000,0)),"")</f>
        <v/>
      </c>
    </row>
    <row r="890" spans="28:30" x14ac:dyDescent="0.2">
      <c r="AB890" s="38">
        <f t="shared" si="13"/>
        <v>0</v>
      </c>
      <c r="AC890" s="38" t="str">
        <f>IF(AB890=1,COUNTIF($AB$1:$AB890,1),"")</f>
        <v/>
      </c>
      <c r="AD890" s="39" t="str">
        <f>IFERROR(INDEX($Z$1:$Z$1000,MATCH(ROWS($AC$1:$AC890),$AC$1:$AC$1000,0)),"")</f>
        <v/>
      </c>
    </row>
    <row r="891" spans="28:30" x14ac:dyDescent="0.2">
      <c r="AB891" s="38">
        <f t="shared" si="13"/>
        <v>0</v>
      </c>
      <c r="AC891" s="38" t="str">
        <f>IF(AB891=1,COUNTIF($AB$1:$AB891,1),"")</f>
        <v/>
      </c>
      <c r="AD891" s="39" t="str">
        <f>IFERROR(INDEX($Z$1:$Z$1000,MATCH(ROWS($AC$1:$AC891),$AC$1:$AC$1000,0)),"")</f>
        <v/>
      </c>
    </row>
    <row r="892" spans="28:30" x14ac:dyDescent="0.2">
      <c r="AB892" s="38">
        <f t="shared" si="13"/>
        <v>0</v>
      </c>
      <c r="AC892" s="38" t="str">
        <f>IF(AB892=1,COUNTIF($AB$1:$AB892,1),"")</f>
        <v/>
      </c>
      <c r="AD892" s="39" t="str">
        <f>IFERROR(INDEX($Z$1:$Z$1000,MATCH(ROWS($AC$1:$AC892),$AC$1:$AC$1000,0)),"")</f>
        <v/>
      </c>
    </row>
    <row r="893" spans="28:30" x14ac:dyDescent="0.2">
      <c r="AB893" s="38">
        <f t="shared" si="13"/>
        <v>0</v>
      </c>
      <c r="AC893" s="38" t="str">
        <f>IF(AB893=1,COUNTIF($AB$1:$AB893,1),"")</f>
        <v/>
      </c>
      <c r="AD893" s="39" t="str">
        <f>IFERROR(INDEX($Z$1:$Z$1000,MATCH(ROWS($AC$1:$AC893),$AC$1:$AC$1000,0)),"")</f>
        <v/>
      </c>
    </row>
    <row r="894" spans="28:30" x14ac:dyDescent="0.2">
      <c r="AB894" s="38">
        <f t="shared" si="13"/>
        <v>0</v>
      </c>
      <c r="AC894" s="38" t="str">
        <f>IF(AB894=1,COUNTIF($AB$1:$AB894,1),"")</f>
        <v/>
      </c>
      <c r="AD894" s="39" t="str">
        <f>IFERROR(INDEX($Z$1:$Z$1000,MATCH(ROWS($AC$1:$AC894),$AC$1:$AC$1000,0)),"")</f>
        <v/>
      </c>
    </row>
    <row r="895" spans="28:30" x14ac:dyDescent="0.2">
      <c r="AB895" s="38">
        <f t="shared" si="13"/>
        <v>0</v>
      </c>
      <c r="AC895" s="38" t="str">
        <f>IF(AB895=1,COUNTIF($AB$1:$AB895,1),"")</f>
        <v/>
      </c>
      <c r="AD895" s="39" t="str">
        <f>IFERROR(INDEX($Z$1:$Z$1000,MATCH(ROWS($AC$1:$AC895),$AC$1:$AC$1000,0)),"")</f>
        <v/>
      </c>
    </row>
    <row r="896" spans="28:30" x14ac:dyDescent="0.2">
      <c r="AB896" s="38">
        <f t="shared" si="13"/>
        <v>0</v>
      </c>
      <c r="AC896" s="38" t="str">
        <f>IF(AB896=1,COUNTIF($AB$1:$AB896,1),"")</f>
        <v/>
      </c>
      <c r="AD896" s="39" t="str">
        <f>IFERROR(INDEX($Z$1:$Z$1000,MATCH(ROWS($AC$1:$AC896),$AC$1:$AC$1000,0)),"")</f>
        <v/>
      </c>
    </row>
    <row r="897" spans="28:30" x14ac:dyDescent="0.2">
      <c r="AB897" s="38">
        <f t="shared" si="13"/>
        <v>0</v>
      </c>
      <c r="AC897" s="38" t="str">
        <f>IF(AB897=1,COUNTIF($AB$1:$AB897,1),"")</f>
        <v/>
      </c>
      <c r="AD897" s="39" t="str">
        <f>IFERROR(INDEX($Z$1:$Z$1000,MATCH(ROWS($AC$1:$AC897),$AC$1:$AC$1000,0)),"")</f>
        <v/>
      </c>
    </row>
    <row r="898" spans="28:30" x14ac:dyDescent="0.2">
      <c r="AB898" s="38">
        <f t="shared" ref="AB898:AB961" si="14">--ISNUMBER(SEARCH($AA$1,Z898))</f>
        <v>0</v>
      </c>
      <c r="AC898" s="38" t="str">
        <f>IF(AB898=1,COUNTIF($AB$1:$AB898,1),"")</f>
        <v/>
      </c>
      <c r="AD898" s="39" t="str">
        <f>IFERROR(INDEX($Z$1:$Z$1000,MATCH(ROWS($AC$1:$AC898),$AC$1:$AC$1000,0)),"")</f>
        <v/>
      </c>
    </row>
    <row r="899" spans="28:30" x14ac:dyDescent="0.2">
      <c r="AB899" s="38">
        <f t="shared" si="14"/>
        <v>0</v>
      </c>
      <c r="AC899" s="38" t="str">
        <f>IF(AB899=1,COUNTIF($AB$1:$AB899,1),"")</f>
        <v/>
      </c>
      <c r="AD899" s="39" t="str">
        <f>IFERROR(INDEX($Z$1:$Z$1000,MATCH(ROWS($AC$1:$AC899),$AC$1:$AC$1000,0)),"")</f>
        <v/>
      </c>
    </row>
    <row r="900" spans="28:30" x14ac:dyDescent="0.2">
      <c r="AB900" s="38">
        <f t="shared" si="14"/>
        <v>0</v>
      </c>
      <c r="AC900" s="38" t="str">
        <f>IF(AB900=1,COUNTIF($AB$1:$AB900,1),"")</f>
        <v/>
      </c>
      <c r="AD900" s="39" t="str">
        <f>IFERROR(INDEX($Z$1:$Z$1000,MATCH(ROWS($AC$1:$AC900),$AC$1:$AC$1000,0)),"")</f>
        <v/>
      </c>
    </row>
    <row r="901" spans="28:30" x14ac:dyDescent="0.2">
      <c r="AB901" s="38">
        <f t="shared" si="14"/>
        <v>0</v>
      </c>
      <c r="AC901" s="38" t="str">
        <f>IF(AB901=1,COUNTIF($AB$1:$AB901,1),"")</f>
        <v/>
      </c>
      <c r="AD901" s="39" t="str">
        <f>IFERROR(INDEX($Z$1:$Z$1000,MATCH(ROWS($AC$1:$AC901),$AC$1:$AC$1000,0)),"")</f>
        <v/>
      </c>
    </row>
    <row r="902" spans="28:30" x14ac:dyDescent="0.2">
      <c r="AB902" s="38">
        <f t="shared" si="14"/>
        <v>0</v>
      </c>
      <c r="AC902" s="38" t="str">
        <f>IF(AB902=1,COUNTIF($AB$1:$AB902,1),"")</f>
        <v/>
      </c>
      <c r="AD902" s="39" t="str">
        <f>IFERROR(INDEX($Z$1:$Z$1000,MATCH(ROWS($AC$1:$AC902),$AC$1:$AC$1000,0)),"")</f>
        <v/>
      </c>
    </row>
    <row r="903" spans="28:30" x14ac:dyDescent="0.2">
      <c r="AB903" s="38">
        <f t="shared" si="14"/>
        <v>0</v>
      </c>
      <c r="AC903" s="38" t="str">
        <f>IF(AB903=1,COUNTIF($AB$1:$AB903,1),"")</f>
        <v/>
      </c>
      <c r="AD903" s="39" t="str">
        <f>IFERROR(INDEX($Z$1:$Z$1000,MATCH(ROWS($AC$1:$AC903),$AC$1:$AC$1000,0)),"")</f>
        <v/>
      </c>
    </row>
    <row r="904" spans="28:30" x14ac:dyDescent="0.2">
      <c r="AB904" s="38">
        <f t="shared" si="14"/>
        <v>0</v>
      </c>
      <c r="AC904" s="38" t="str">
        <f>IF(AB904=1,COUNTIF($AB$1:$AB904,1),"")</f>
        <v/>
      </c>
      <c r="AD904" s="39" t="str">
        <f>IFERROR(INDEX($Z$1:$Z$1000,MATCH(ROWS($AC$1:$AC904),$AC$1:$AC$1000,0)),"")</f>
        <v/>
      </c>
    </row>
    <row r="905" spans="28:30" x14ac:dyDescent="0.2">
      <c r="AB905" s="38">
        <f t="shared" si="14"/>
        <v>0</v>
      </c>
      <c r="AC905" s="38" t="str">
        <f>IF(AB905=1,COUNTIF($AB$1:$AB905,1),"")</f>
        <v/>
      </c>
      <c r="AD905" s="39" t="str">
        <f>IFERROR(INDEX($Z$1:$Z$1000,MATCH(ROWS($AC$1:$AC905),$AC$1:$AC$1000,0)),"")</f>
        <v/>
      </c>
    </row>
    <row r="906" spans="28:30" x14ac:dyDescent="0.2">
      <c r="AB906" s="38">
        <f t="shared" si="14"/>
        <v>0</v>
      </c>
      <c r="AC906" s="38" t="str">
        <f>IF(AB906=1,COUNTIF($AB$1:$AB906,1),"")</f>
        <v/>
      </c>
      <c r="AD906" s="39" t="str">
        <f>IFERROR(INDEX($Z$1:$Z$1000,MATCH(ROWS($AC$1:$AC906),$AC$1:$AC$1000,0)),"")</f>
        <v/>
      </c>
    </row>
    <row r="907" spans="28:30" x14ac:dyDescent="0.2">
      <c r="AB907" s="38">
        <f t="shared" si="14"/>
        <v>0</v>
      </c>
      <c r="AC907" s="38" t="str">
        <f>IF(AB907=1,COUNTIF($AB$1:$AB907,1),"")</f>
        <v/>
      </c>
      <c r="AD907" s="39" t="str">
        <f>IFERROR(INDEX($Z$1:$Z$1000,MATCH(ROWS($AC$1:$AC907),$AC$1:$AC$1000,0)),"")</f>
        <v/>
      </c>
    </row>
    <row r="908" spans="28:30" x14ac:dyDescent="0.2">
      <c r="AB908" s="38">
        <f t="shared" si="14"/>
        <v>0</v>
      </c>
      <c r="AC908" s="38" t="str">
        <f>IF(AB908=1,COUNTIF($AB$1:$AB908,1),"")</f>
        <v/>
      </c>
      <c r="AD908" s="39" t="str">
        <f>IFERROR(INDEX($Z$1:$Z$1000,MATCH(ROWS($AC$1:$AC908),$AC$1:$AC$1000,0)),"")</f>
        <v/>
      </c>
    </row>
    <row r="909" spans="28:30" x14ac:dyDescent="0.2">
      <c r="AB909" s="38">
        <f t="shared" si="14"/>
        <v>0</v>
      </c>
      <c r="AC909" s="38" t="str">
        <f>IF(AB909=1,COUNTIF($AB$1:$AB909,1),"")</f>
        <v/>
      </c>
      <c r="AD909" s="39" t="str">
        <f>IFERROR(INDEX($Z$1:$Z$1000,MATCH(ROWS($AC$1:$AC909),$AC$1:$AC$1000,0)),"")</f>
        <v/>
      </c>
    </row>
    <row r="910" spans="28:30" x14ac:dyDescent="0.2">
      <c r="AB910" s="38">
        <f t="shared" si="14"/>
        <v>0</v>
      </c>
      <c r="AC910" s="38" t="str">
        <f>IF(AB910=1,COUNTIF($AB$1:$AB910,1),"")</f>
        <v/>
      </c>
      <c r="AD910" s="39" t="str">
        <f>IFERROR(INDEX($Z$1:$Z$1000,MATCH(ROWS($AC$1:$AC910),$AC$1:$AC$1000,0)),"")</f>
        <v/>
      </c>
    </row>
    <row r="911" spans="28:30" x14ac:dyDescent="0.2">
      <c r="AB911" s="38">
        <f t="shared" si="14"/>
        <v>0</v>
      </c>
      <c r="AC911" s="38" t="str">
        <f>IF(AB911=1,COUNTIF($AB$1:$AB911,1),"")</f>
        <v/>
      </c>
      <c r="AD911" s="39" t="str">
        <f>IFERROR(INDEX($Z$1:$Z$1000,MATCH(ROWS($AC$1:$AC911),$AC$1:$AC$1000,0)),"")</f>
        <v/>
      </c>
    </row>
    <row r="912" spans="28:30" x14ac:dyDescent="0.2">
      <c r="AB912" s="38">
        <f t="shared" si="14"/>
        <v>0</v>
      </c>
      <c r="AC912" s="38" t="str">
        <f>IF(AB912=1,COUNTIF($AB$1:$AB912,1),"")</f>
        <v/>
      </c>
      <c r="AD912" s="39" t="str">
        <f>IFERROR(INDEX($Z$1:$Z$1000,MATCH(ROWS($AC$1:$AC912),$AC$1:$AC$1000,0)),"")</f>
        <v/>
      </c>
    </row>
    <row r="913" spans="28:30" x14ac:dyDescent="0.2">
      <c r="AB913" s="38">
        <f t="shared" si="14"/>
        <v>0</v>
      </c>
      <c r="AC913" s="38" t="str">
        <f>IF(AB913=1,COUNTIF($AB$1:$AB913,1),"")</f>
        <v/>
      </c>
      <c r="AD913" s="39" t="str">
        <f>IFERROR(INDEX($Z$1:$Z$1000,MATCH(ROWS($AC$1:$AC913),$AC$1:$AC$1000,0)),"")</f>
        <v/>
      </c>
    </row>
    <row r="914" spans="28:30" x14ac:dyDescent="0.2">
      <c r="AB914" s="38">
        <f t="shared" si="14"/>
        <v>0</v>
      </c>
      <c r="AC914" s="38" t="str">
        <f>IF(AB914=1,COUNTIF($AB$1:$AB914,1),"")</f>
        <v/>
      </c>
      <c r="AD914" s="39" t="str">
        <f>IFERROR(INDEX($Z$1:$Z$1000,MATCH(ROWS($AC$1:$AC914),$AC$1:$AC$1000,0)),"")</f>
        <v/>
      </c>
    </row>
    <row r="915" spans="28:30" x14ac:dyDescent="0.2">
      <c r="AB915" s="38">
        <f t="shared" si="14"/>
        <v>0</v>
      </c>
      <c r="AC915" s="38" t="str">
        <f>IF(AB915=1,COUNTIF($AB$1:$AB915,1),"")</f>
        <v/>
      </c>
      <c r="AD915" s="39" t="str">
        <f>IFERROR(INDEX($Z$1:$Z$1000,MATCH(ROWS($AC$1:$AC915),$AC$1:$AC$1000,0)),"")</f>
        <v/>
      </c>
    </row>
    <row r="916" spans="28:30" x14ac:dyDescent="0.2">
      <c r="AB916" s="38">
        <f t="shared" si="14"/>
        <v>0</v>
      </c>
      <c r="AC916" s="38" t="str">
        <f>IF(AB916=1,COUNTIF($AB$1:$AB916,1),"")</f>
        <v/>
      </c>
      <c r="AD916" s="39" t="str">
        <f>IFERROR(INDEX($Z$1:$Z$1000,MATCH(ROWS($AC$1:$AC916),$AC$1:$AC$1000,0)),"")</f>
        <v/>
      </c>
    </row>
    <row r="917" spans="28:30" x14ac:dyDescent="0.2">
      <c r="AB917" s="38">
        <f t="shared" si="14"/>
        <v>0</v>
      </c>
      <c r="AC917" s="38" t="str">
        <f>IF(AB917=1,COUNTIF($AB$1:$AB917,1),"")</f>
        <v/>
      </c>
      <c r="AD917" s="39" t="str">
        <f>IFERROR(INDEX($Z$1:$Z$1000,MATCH(ROWS($AC$1:$AC917),$AC$1:$AC$1000,0)),"")</f>
        <v/>
      </c>
    </row>
    <row r="918" spans="28:30" x14ac:dyDescent="0.2">
      <c r="AB918" s="38">
        <f t="shared" si="14"/>
        <v>0</v>
      </c>
      <c r="AC918" s="38" t="str">
        <f>IF(AB918=1,COUNTIF($AB$1:$AB918,1),"")</f>
        <v/>
      </c>
      <c r="AD918" s="39" t="str">
        <f>IFERROR(INDEX($Z$1:$Z$1000,MATCH(ROWS($AC$1:$AC918),$AC$1:$AC$1000,0)),"")</f>
        <v/>
      </c>
    </row>
    <row r="919" spans="28:30" x14ac:dyDescent="0.2">
      <c r="AB919" s="38">
        <f t="shared" si="14"/>
        <v>0</v>
      </c>
      <c r="AC919" s="38" t="str">
        <f>IF(AB919=1,COUNTIF($AB$1:$AB919,1),"")</f>
        <v/>
      </c>
      <c r="AD919" s="39" t="str">
        <f>IFERROR(INDEX($Z$1:$Z$1000,MATCH(ROWS($AC$1:$AC919),$AC$1:$AC$1000,0)),"")</f>
        <v/>
      </c>
    </row>
    <row r="920" spans="28:30" x14ac:dyDescent="0.2">
      <c r="AB920" s="38">
        <f t="shared" si="14"/>
        <v>0</v>
      </c>
      <c r="AC920" s="38" t="str">
        <f>IF(AB920=1,COUNTIF($AB$1:$AB920,1),"")</f>
        <v/>
      </c>
      <c r="AD920" s="39" t="str">
        <f>IFERROR(INDEX($Z$1:$Z$1000,MATCH(ROWS($AC$1:$AC920),$AC$1:$AC$1000,0)),"")</f>
        <v/>
      </c>
    </row>
    <row r="921" spans="28:30" x14ac:dyDescent="0.2">
      <c r="AB921" s="38">
        <f t="shared" si="14"/>
        <v>0</v>
      </c>
      <c r="AC921" s="38" t="str">
        <f>IF(AB921=1,COUNTIF($AB$1:$AB921,1),"")</f>
        <v/>
      </c>
      <c r="AD921" s="39" t="str">
        <f>IFERROR(INDEX($Z$1:$Z$1000,MATCH(ROWS($AC$1:$AC921),$AC$1:$AC$1000,0)),"")</f>
        <v/>
      </c>
    </row>
    <row r="922" spans="28:30" x14ac:dyDescent="0.2">
      <c r="AB922" s="38">
        <f t="shared" si="14"/>
        <v>0</v>
      </c>
      <c r="AC922" s="38" t="str">
        <f>IF(AB922=1,COUNTIF($AB$1:$AB922,1),"")</f>
        <v/>
      </c>
      <c r="AD922" s="39" t="str">
        <f>IFERROR(INDEX($Z$1:$Z$1000,MATCH(ROWS($AC$1:$AC922),$AC$1:$AC$1000,0)),"")</f>
        <v/>
      </c>
    </row>
    <row r="923" spans="28:30" x14ac:dyDescent="0.2">
      <c r="AB923" s="38">
        <f t="shared" si="14"/>
        <v>0</v>
      </c>
      <c r="AC923" s="38" t="str">
        <f>IF(AB923=1,COUNTIF($AB$1:$AB923,1),"")</f>
        <v/>
      </c>
      <c r="AD923" s="39" t="str">
        <f>IFERROR(INDEX($Z$1:$Z$1000,MATCH(ROWS($AC$1:$AC923),$AC$1:$AC$1000,0)),"")</f>
        <v/>
      </c>
    </row>
    <row r="924" spans="28:30" x14ac:dyDescent="0.2">
      <c r="AB924" s="38">
        <f t="shared" si="14"/>
        <v>0</v>
      </c>
      <c r="AC924" s="38" t="str">
        <f>IF(AB924=1,COUNTIF($AB$1:$AB924,1),"")</f>
        <v/>
      </c>
      <c r="AD924" s="39" t="str">
        <f>IFERROR(INDEX($Z$1:$Z$1000,MATCH(ROWS($AC$1:$AC924),$AC$1:$AC$1000,0)),"")</f>
        <v/>
      </c>
    </row>
    <row r="925" spans="28:30" x14ac:dyDescent="0.2">
      <c r="AB925" s="38">
        <f t="shared" si="14"/>
        <v>0</v>
      </c>
      <c r="AC925" s="38" t="str">
        <f>IF(AB925=1,COUNTIF($AB$1:$AB925,1),"")</f>
        <v/>
      </c>
      <c r="AD925" s="39" t="str">
        <f>IFERROR(INDEX($Z$1:$Z$1000,MATCH(ROWS($AC$1:$AC925),$AC$1:$AC$1000,0)),"")</f>
        <v/>
      </c>
    </row>
    <row r="926" spans="28:30" x14ac:dyDescent="0.2">
      <c r="AB926" s="38">
        <f t="shared" si="14"/>
        <v>0</v>
      </c>
      <c r="AC926" s="38" t="str">
        <f>IF(AB926=1,COUNTIF($AB$1:$AB926,1),"")</f>
        <v/>
      </c>
      <c r="AD926" s="39" t="str">
        <f>IFERROR(INDEX($Z$1:$Z$1000,MATCH(ROWS($AC$1:$AC926),$AC$1:$AC$1000,0)),"")</f>
        <v/>
      </c>
    </row>
    <row r="927" spans="28:30" x14ac:dyDescent="0.2">
      <c r="AB927" s="38">
        <f t="shared" si="14"/>
        <v>0</v>
      </c>
      <c r="AC927" s="38" t="str">
        <f>IF(AB927=1,COUNTIF($AB$1:$AB927,1),"")</f>
        <v/>
      </c>
      <c r="AD927" s="39" t="str">
        <f>IFERROR(INDEX($Z$1:$Z$1000,MATCH(ROWS($AC$1:$AC927),$AC$1:$AC$1000,0)),"")</f>
        <v/>
      </c>
    </row>
    <row r="928" spans="28:30" x14ac:dyDescent="0.2">
      <c r="AB928" s="38">
        <f t="shared" si="14"/>
        <v>0</v>
      </c>
      <c r="AC928" s="38" t="str">
        <f>IF(AB928=1,COUNTIF($AB$1:$AB928,1),"")</f>
        <v/>
      </c>
      <c r="AD928" s="39" t="str">
        <f>IFERROR(INDEX($Z$1:$Z$1000,MATCH(ROWS($AC$1:$AC928),$AC$1:$AC$1000,0)),"")</f>
        <v/>
      </c>
    </row>
    <row r="929" spans="28:30" x14ac:dyDescent="0.2">
      <c r="AB929" s="38">
        <f t="shared" si="14"/>
        <v>0</v>
      </c>
      <c r="AC929" s="38" t="str">
        <f>IF(AB929=1,COUNTIF($AB$1:$AB929,1),"")</f>
        <v/>
      </c>
      <c r="AD929" s="39" t="str">
        <f>IFERROR(INDEX($Z$1:$Z$1000,MATCH(ROWS($AC$1:$AC929),$AC$1:$AC$1000,0)),"")</f>
        <v/>
      </c>
    </row>
    <row r="930" spans="28:30" x14ac:dyDescent="0.2">
      <c r="AB930" s="38">
        <f t="shared" si="14"/>
        <v>0</v>
      </c>
      <c r="AC930" s="38" t="str">
        <f>IF(AB930=1,COUNTIF($AB$1:$AB930,1),"")</f>
        <v/>
      </c>
      <c r="AD930" s="39" t="str">
        <f>IFERROR(INDEX($Z$1:$Z$1000,MATCH(ROWS($AC$1:$AC930),$AC$1:$AC$1000,0)),"")</f>
        <v/>
      </c>
    </row>
    <row r="931" spans="28:30" x14ac:dyDescent="0.2">
      <c r="AB931" s="38">
        <f t="shared" si="14"/>
        <v>0</v>
      </c>
      <c r="AC931" s="38" t="str">
        <f>IF(AB931=1,COUNTIF($AB$1:$AB931,1),"")</f>
        <v/>
      </c>
      <c r="AD931" s="39" t="str">
        <f>IFERROR(INDEX($Z$1:$Z$1000,MATCH(ROWS($AC$1:$AC931),$AC$1:$AC$1000,0)),"")</f>
        <v/>
      </c>
    </row>
    <row r="932" spans="28:30" x14ac:dyDescent="0.2">
      <c r="AB932" s="38">
        <f t="shared" si="14"/>
        <v>0</v>
      </c>
      <c r="AC932" s="38" t="str">
        <f>IF(AB932=1,COUNTIF($AB$1:$AB932,1),"")</f>
        <v/>
      </c>
      <c r="AD932" s="39" t="str">
        <f>IFERROR(INDEX($Z$1:$Z$1000,MATCH(ROWS($AC$1:$AC932),$AC$1:$AC$1000,0)),"")</f>
        <v/>
      </c>
    </row>
    <row r="933" spans="28:30" x14ac:dyDescent="0.2">
      <c r="AB933" s="38">
        <f t="shared" si="14"/>
        <v>0</v>
      </c>
      <c r="AC933" s="38" t="str">
        <f>IF(AB933=1,COUNTIF($AB$1:$AB933,1),"")</f>
        <v/>
      </c>
      <c r="AD933" s="39" t="str">
        <f>IFERROR(INDEX($Z$1:$Z$1000,MATCH(ROWS($AC$1:$AC933),$AC$1:$AC$1000,0)),"")</f>
        <v/>
      </c>
    </row>
    <row r="934" spans="28:30" x14ac:dyDescent="0.2">
      <c r="AB934" s="38">
        <f t="shared" si="14"/>
        <v>0</v>
      </c>
      <c r="AC934" s="38" t="str">
        <f>IF(AB934=1,COUNTIF($AB$1:$AB934,1),"")</f>
        <v/>
      </c>
      <c r="AD934" s="39" t="str">
        <f>IFERROR(INDEX($Z$1:$Z$1000,MATCH(ROWS($AC$1:$AC934),$AC$1:$AC$1000,0)),"")</f>
        <v/>
      </c>
    </row>
    <row r="935" spans="28:30" x14ac:dyDescent="0.2">
      <c r="AB935" s="38">
        <f t="shared" si="14"/>
        <v>0</v>
      </c>
      <c r="AC935" s="38" t="str">
        <f>IF(AB935=1,COUNTIF($AB$1:$AB935,1),"")</f>
        <v/>
      </c>
      <c r="AD935" s="39" t="str">
        <f>IFERROR(INDEX($Z$1:$Z$1000,MATCH(ROWS($AC$1:$AC935),$AC$1:$AC$1000,0)),"")</f>
        <v/>
      </c>
    </row>
    <row r="936" spans="28:30" x14ac:dyDescent="0.2">
      <c r="AB936" s="38">
        <f t="shared" si="14"/>
        <v>0</v>
      </c>
      <c r="AC936" s="38" t="str">
        <f>IF(AB936=1,COUNTIF($AB$1:$AB936,1),"")</f>
        <v/>
      </c>
      <c r="AD936" s="39" t="str">
        <f>IFERROR(INDEX($Z$1:$Z$1000,MATCH(ROWS($AC$1:$AC936),$AC$1:$AC$1000,0)),"")</f>
        <v/>
      </c>
    </row>
    <row r="937" spans="28:30" x14ac:dyDescent="0.2">
      <c r="AB937" s="38">
        <f t="shared" si="14"/>
        <v>0</v>
      </c>
      <c r="AC937" s="38" t="str">
        <f>IF(AB937=1,COUNTIF($AB$1:$AB937,1),"")</f>
        <v/>
      </c>
      <c r="AD937" s="39" t="str">
        <f>IFERROR(INDEX($Z$1:$Z$1000,MATCH(ROWS($AC$1:$AC937),$AC$1:$AC$1000,0)),"")</f>
        <v/>
      </c>
    </row>
    <row r="938" spans="28:30" x14ac:dyDescent="0.2">
      <c r="AB938" s="38">
        <f t="shared" si="14"/>
        <v>0</v>
      </c>
      <c r="AC938" s="38" t="str">
        <f>IF(AB938=1,COUNTIF($AB$1:$AB938,1),"")</f>
        <v/>
      </c>
      <c r="AD938" s="39" t="str">
        <f>IFERROR(INDEX($Z$1:$Z$1000,MATCH(ROWS($AC$1:$AC938),$AC$1:$AC$1000,0)),"")</f>
        <v/>
      </c>
    </row>
    <row r="939" spans="28:30" x14ac:dyDescent="0.2">
      <c r="AB939" s="38">
        <f t="shared" si="14"/>
        <v>0</v>
      </c>
      <c r="AC939" s="38" t="str">
        <f>IF(AB939=1,COUNTIF($AB$1:$AB939,1),"")</f>
        <v/>
      </c>
      <c r="AD939" s="39" t="str">
        <f>IFERROR(INDEX($Z$1:$Z$1000,MATCH(ROWS($AC$1:$AC939),$AC$1:$AC$1000,0)),"")</f>
        <v/>
      </c>
    </row>
    <row r="940" spans="28:30" x14ac:dyDescent="0.2">
      <c r="AB940" s="38">
        <f t="shared" si="14"/>
        <v>0</v>
      </c>
      <c r="AC940" s="38" t="str">
        <f>IF(AB940=1,COUNTIF($AB$1:$AB940,1),"")</f>
        <v/>
      </c>
      <c r="AD940" s="39" t="str">
        <f>IFERROR(INDEX($Z$1:$Z$1000,MATCH(ROWS($AC$1:$AC940),$AC$1:$AC$1000,0)),"")</f>
        <v/>
      </c>
    </row>
    <row r="941" spans="28:30" x14ac:dyDescent="0.2">
      <c r="AB941" s="38">
        <f t="shared" si="14"/>
        <v>0</v>
      </c>
      <c r="AC941" s="38" t="str">
        <f>IF(AB941=1,COUNTIF($AB$1:$AB941,1),"")</f>
        <v/>
      </c>
      <c r="AD941" s="39" t="str">
        <f>IFERROR(INDEX($Z$1:$Z$1000,MATCH(ROWS($AC$1:$AC941),$AC$1:$AC$1000,0)),"")</f>
        <v/>
      </c>
    </row>
    <row r="942" spans="28:30" x14ac:dyDescent="0.2">
      <c r="AB942" s="38">
        <f t="shared" si="14"/>
        <v>0</v>
      </c>
      <c r="AC942" s="38" t="str">
        <f>IF(AB942=1,COUNTIF($AB$1:$AB942,1),"")</f>
        <v/>
      </c>
      <c r="AD942" s="39" t="str">
        <f>IFERROR(INDEX($Z$1:$Z$1000,MATCH(ROWS($AC$1:$AC942),$AC$1:$AC$1000,0)),"")</f>
        <v/>
      </c>
    </row>
    <row r="943" spans="28:30" x14ac:dyDescent="0.2">
      <c r="AB943" s="38">
        <f t="shared" si="14"/>
        <v>0</v>
      </c>
      <c r="AC943" s="38" t="str">
        <f>IF(AB943=1,COUNTIF($AB$1:$AB943,1),"")</f>
        <v/>
      </c>
      <c r="AD943" s="39" t="str">
        <f>IFERROR(INDEX($Z$1:$Z$1000,MATCH(ROWS($AC$1:$AC943),$AC$1:$AC$1000,0)),"")</f>
        <v/>
      </c>
    </row>
    <row r="944" spans="28:30" x14ac:dyDescent="0.2">
      <c r="AB944" s="38">
        <f t="shared" si="14"/>
        <v>0</v>
      </c>
      <c r="AC944" s="38" t="str">
        <f>IF(AB944=1,COUNTIF($AB$1:$AB944,1),"")</f>
        <v/>
      </c>
      <c r="AD944" s="39" t="str">
        <f>IFERROR(INDEX($Z$1:$Z$1000,MATCH(ROWS($AC$1:$AC944),$AC$1:$AC$1000,0)),"")</f>
        <v/>
      </c>
    </row>
    <row r="945" spans="28:30" x14ac:dyDescent="0.2">
      <c r="AB945" s="38">
        <f t="shared" si="14"/>
        <v>0</v>
      </c>
      <c r="AC945" s="38" t="str">
        <f>IF(AB945=1,COUNTIF($AB$1:$AB945,1),"")</f>
        <v/>
      </c>
      <c r="AD945" s="39" t="str">
        <f>IFERROR(INDEX($Z$1:$Z$1000,MATCH(ROWS($AC$1:$AC945),$AC$1:$AC$1000,0)),"")</f>
        <v/>
      </c>
    </row>
    <row r="946" spans="28:30" x14ac:dyDescent="0.2">
      <c r="AB946" s="38">
        <f t="shared" si="14"/>
        <v>0</v>
      </c>
      <c r="AC946" s="38" t="str">
        <f>IF(AB946=1,COUNTIF($AB$1:$AB946,1),"")</f>
        <v/>
      </c>
      <c r="AD946" s="39" t="str">
        <f>IFERROR(INDEX($Z$1:$Z$1000,MATCH(ROWS($AC$1:$AC946),$AC$1:$AC$1000,0)),"")</f>
        <v/>
      </c>
    </row>
    <row r="947" spans="28:30" x14ac:dyDescent="0.2">
      <c r="AB947" s="38">
        <f t="shared" si="14"/>
        <v>0</v>
      </c>
      <c r="AC947" s="38" t="str">
        <f>IF(AB947=1,COUNTIF($AB$1:$AB947,1),"")</f>
        <v/>
      </c>
      <c r="AD947" s="39" t="str">
        <f>IFERROR(INDEX($Z$1:$Z$1000,MATCH(ROWS($AC$1:$AC947),$AC$1:$AC$1000,0)),"")</f>
        <v/>
      </c>
    </row>
    <row r="948" spans="28:30" x14ac:dyDescent="0.2">
      <c r="AB948" s="38">
        <f t="shared" si="14"/>
        <v>0</v>
      </c>
      <c r="AC948" s="38" t="str">
        <f>IF(AB948=1,COUNTIF($AB$1:$AB948,1),"")</f>
        <v/>
      </c>
      <c r="AD948" s="39" t="str">
        <f>IFERROR(INDEX($Z$1:$Z$1000,MATCH(ROWS($AC$1:$AC948),$AC$1:$AC$1000,0)),"")</f>
        <v/>
      </c>
    </row>
    <row r="949" spans="28:30" x14ac:dyDescent="0.2">
      <c r="AB949" s="38">
        <f t="shared" si="14"/>
        <v>0</v>
      </c>
      <c r="AC949" s="38" t="str">
        <f>IF(AB949=1,COUNTIF($AB$1:$AB949,1),"")</f>
        <v/>
      </c>
      <c r="AD949" s="39" t="str">
        <f>IFERROR(INDEX($Z$1:$Z$1000,MATCH(ROWS($AC$1:$AC949),$AC$1:$AC$1000,0)),"")</f>
        <v/>
      </c>
    </row>
    <row r="950" spans="28:30" x14ac:dyDescent="0.2">
      <c r="AB950" s="38">
        <f t="shared" si="14"/>
        <v>0</v>
      </c>
      <c r="AC950" s="38" t="str">
        <f>IF(AB950=1,COUNTIF($AB$1:$AB950,1),"")</f>
        <v/>
      </c>
      <c r="AD950" s="39" t="str">
        <f>IFERROR(INDEX($Z$1:$Z$1000,MATCH(ROWS($AC$1:$AC950),$AC$1:$AC$1000,0)),"")</f>
        <v/>
      </c>
    </row>
    <row r="951" spans="28:30" x14ac:dyDescent="0.2">
      <c r="AB951" s="38">
        <f t="shared" si="14"/>
        <v>0</v>
      </c>
      <c r="AC951" s="38" t="str">
        <f>IF(AB951=1,COUNTIF($AB$1:$AB951,1),"")</f>
        <v/>
      </c>
      <c r="AD951" s="39" t="str">
        <f>IFERROR(INDEX($Z$1:$Z$1000,MATCH(ROWS($AC$1:$AC951),$AC$1:$AC$1000,0)),"")</f>
        <v/>
      </c>
    </row>
    <row r="952" spans="28:30" x14ac:dyDescent="0.2">
      <c r="AB952" s="38">
        <f t="shared" si="14"/>
        <v>0</v>
      </c>
      <c r="AC952" s="38" t="str">
        <f>IF(AB952=1,COUNTIF($AB$1:$AB952,1),"")</f>
        <v/>
      </c>
      <c r="AD952" s="39" t="str">
        <f>IFERROR(INDEX($Z$1:$Z$1000,MATCH(ROWS($AC$1:$AC952),$AC$1:$AC$1000,0)),"")</f>
        <v/>
      </c>
    </row>
    <row r="953" spans="28:30" x14ac:dyDescent="0.2">
      <c r="AB953" s="38">
        <f t="shared" si="14"/>
        <v>0</v>
      </c>
      <c r="AC953" s="38" t="str">
        <f>IF(AB953=1,COUNTIF($AB$1:$AB953,1),"")</f>
        <v/>
      </c>
      <c r="AD953" s="39" t="str">
        <f>IFERROR(INDEX($Z$1:$Z$1000,MATCH(ROWS($AC$1:$AC953),$AC$1:$AC$1000,0)),"")</f>
        <v/>
      </c>
    </row>
    <row r="954" spans="28:30" x14ac:dyDescent="0.2">
      <c r="AB954" s="38">
        <f t="shared" si="14"/>
        <v>0</v>
      </c>
      <c r="AC954" s="38" t="str">
        <f>IF(AB954=1,COUNTIF($AB$1:$AB954,1),"")</f>
        <v/>
      </c>
      <c r="AD954" s="39" t="str">
        <f>IFERROR(INDEX($Z$1:$Z$1000,MATCH(ROWS($AC$1:$AC954),$AC$1:$AC$1000,0)),"")</f>
        <v/>
      </c>
    </row>
    <row r="955" spans="28:30" x14ac:dyDescent="0.2">
      <c r="AB955" s="38">
        <f t="shared" si="14"/>
        <v>0</v>
      </c>
      <c r="AC955" s="38" t="str">
        <f>IF(AB955=1,COUNTIF($AB$1:$AB955,1),"")</f>
        <v/>
      </c>
      <c r="AD955" s="39" t="str">
        <f>IFERROR(INDEX($Z$1:$Z$1000,MATCH(ROWS($AC$1:$AC955),$AC$1:$AC$1000,0)),"")</f>
        <v/>
      </c>
    </row>
    <row r="956" spans="28:30" x14ac:dyDescent="0.2">
      <c r="AB956" s="38">
        <f t="shared" si="14"/>
        <v>0</v>
      </c>
      <c r="AC956" s="38" t="str">
        <f>IF(AB956=1,COUNTIF($AB$1:$AB956,1),"")</f>
        <v/>
      </c>
      <c r="AD956" s="39" t="str">
        <f>IFERROR(INDEX($Z$1:$Z$1000,MATCH(ROWS($AC$1:$AC956),$AC$1:$AC$1000,0)),"")</f>
        <v/>
      </c>
    </row>
    <row r="957" spans="28:30" x14ac:dyDescent="0.2">
      <c r="AB957" s="38">
        <f t="shared" si="14"/>
        <v>0</v>
      </c>
      <c r="AC957" s="38" t="str">
        <f>IF(AB957=1,COUNTIF($AB$1:$AB957,1),"")</f>
        <v/>
      </c>
      <c r="AD957" s="39" t="str">
        <f>IFERROR(INDEX($Z$1:$Z$1000,MATCH(ROWS($AC$1:$AC957),$AC$1:$AC$1000,0)),"")</f>
        <v/>
      </c>
    </row>
    <row r="958" spans="28:30" x14ac:dyDescent="0.2">
      <c r="AB958" s="38">
        <f t="shared" si="14"/>
        <v>0</v>
      </c>
      <c r="AC958" s="38" t="str">
        <f>IF(AB958=1,COUNTIF($AB$1:$AB958,1),"")</f>
        <v/>
      </c>
      <c r="AD958" s="39" t="str">
        <f>IFERROR(INDEX($Z$1:$Z$1000,MATCH(ROWS($AC$1:$AC958),$AC$1:$AC$1000,0)),"")</f>
        <v/>
      </c>
    </row>
    <row r="959" spans="28:30" x14ac:dyDescent="0.2">
      <c r="AB959" s="38">
        <f t="shared" si="14"/>
        <v>0</v>
      </c>
      <c r="AC959" s="38" t="str">
        <f>IF(AB959=1,COUNTIF($AB$1:$AB959,1),"")</f>
        <v/>
      </c>
      <c r="AD959" s="39" t="str">
        <f>IFERROR(INDEX($Z$1:$Z$1000,MATCH(ROWS($AC$1:$AC959),$AC$1:$AC$1000,0)),"")</f>
        <v/>
      </c>
    </row>
    <row r="960" spans="28:30" x14ac:dyDescent="0.2">
      <c r="AB960" s="38">
        <f t="shared" si="14"/>
        <v>0</v>
      </c>
      <c r="AC960" s="38" t="str">
        <f>IF(AB960=1,COUNTIF($AB$1:$AB960,1),"")</f>
        <v/>
      </c>
      <c r="AD960" s="39" t="str">
        <f>IFERROR(INDEX($Z$1:$Z$1000,MATCH(ROWS($AC$1:$AC960),$AC$1:$AC$1000,0)),"")</f>
        <v/>
      </c>
    </row>
    <row r="961" spans="28:30" x14ac:dyDescent="0.2">
      <c r="AB961" s="38">
        <f t="shared" si="14"/>
        <v>0</v>
      </c>
      <c r="AC961" s="38" t="str">
        <f>IF(AB961=1,COUNTIF($AB$1:$AB961,1),"")</f>
        <v/>
      </c>
      <c r="AD961" s="39" t="str">
        <f>IFERROR(INDEX($Z$1:$Z$1000,MATCH(ROWS($AC$1:$AC961),$AC$1:$AC$1000,0)),"")</f>
        <v/>
      </c>
    </row>
    <row r="962" spans="28:30" x14ac:dyDescent="0.2">
      <c r="AB962" s="38">
        <f t="shared" ref="AB962:AB1000" si="15">--ISNUMBER(SEARCH($AA$1,Z962))</f>
        <v>0</v>
      </c>
      <c r="AC962" s="38" t="str">
        <f>IF(AB962=1,COUNTIF($AB$1:$AB962,1),"")</f>
        <v/>
      </c>
      <c r="AD962" s="39" t="str">
        <f>IFERROR(INDEX($Z$1:$Z$1000,MATCH(ROWS($AC$1:$AC962),$AC$1:$AC$1000,0)),"")</f>
        <v/>
      </c>
    </row>
    <row r="963" spans="28:30" x14ac:dyDescent="0.2">
      <c r="AB963" s="38">
        <f t="shared" si="15"/>
        <v>0</v>
      </c>
      <c r="AC963" s="38" t="str">
        <f>IF(AB963=1,COUNTIF($AB$1:$AB963,1),"")</f>
        <v/>
      </c>
      <c r="AD963" s="39" t="str">
        <f>IFERROR(INDEX($Z$1:$Z$1000,MATCH(ROWS($AC$1:$AC963),$AC$1:$AC$1000,0)),"")</f>
        <v/>
      </c>
    </row>
    <row r="964" spans="28:30" x14ac:dyDescent="0.2">
      <c r="AB964" s="38">
        <f t="shared" si="15"/>
        <v>0</v>
      </c>
      <c r="AC964" s="38" t="str">
        <f>IF(AB964=1,COUNTIF($AB$1:$AB964,1),"")</f>
        <v/>
      </c>
      <c r="AD964" s="39" t="str">
        <f>IFERROR(INDEX($Z$1:$Z$1000,MATCH(ROWS($AC$1:$AC964),$AC$1:$AC$1000,0)),"")</f>
        <v/>
      </c>
    </row>
    <row r="965" spans="28:30" x14ac:dyDescent="0.2">
      <c r="AB965" s="38">
        <f t="shared" si="15"/>
        <v>0</v>
      </c>
      <c r="AC965" s="38" t="str">
        <f>IF(AB965=1,COUNTIF($AB$1:$AB965,1),"")</f>
        <v/>
      </c>
      <c r="AD965" s="39" t="str">
        <f>IFERROR(INDEX($Z$1:$Z$1000,MATCH(ROWS($AC$1:$AC965),$AC$1:$AC$1000,0)),"")</f>
        <v/>
      </c>
    </row>
    <row r="966" spans="28:30" x14ac:dyDescent="0.2">
      <c r="AB966" s="38">
        <f t="shared" si="15"/>
        <v>0</v>
      </c>
      <c r="AC966" s="38" t="str">
        <f>IF(AB966=1,COUNTIF($AB$1:$AB966,1),"")</f>
        <v/>
      </c>
      <c r="AD966" s="39" t="str">
        <f>IFERROR(INDEX($Z$1:$Z$1000,MATCH(ROWS($AC$1:$AC966),$AC$1:$AC$1000,0)),"")</f>
        <v/>
      </c>
    </row>
    <row r="967" spans="28:30" x14ac:dyDescent="0.2">
      <c r="AB967" s="38">
        <f t="shared" si="15"/>
        <v>0</v>
      </c>
      <c r="AC967" s="38" t="str">
        <f>IF(AB967=1,COUNTIF($AB$1:$AB967,1),"")</f>
        <v/>
      </c>
      <c r="AD967" s="39" t="str">
        <f>IFERROR(INDEX($Z$1:$Z$1000,MATCH(ROWS($AC$1:$AC967),$AC$1:$AC$1000,0)),"")</f>
        <v/>
      </c>
    </row>
    <row r="968" spans="28:30" x14ac:dyDescent="0.2">
      <c r="AB968" s="38">
        <f t="shared" si="15"/>
        <v>0</v>
      </c>
      <c r="AC968" s="38" t="str">
        <f>IF(AB968=1,COUNTIF($AB$1:$AB968,1),"")</f>
        <v/>
      </c>
      <c r="AD968" s="39" t="str">
        <f>IFERROR(INDEX($Z$1:$Z$1000,MATCH(ROWS($AC$1:$AC968),$AC$1:$AC$1000,0)),"")</f>
        <v/>
      </c>
    </row>
    <row r="969" spans="28:30" x14ac:dyDescent="0.2">
      <c r="AB969" s="38">
        <f t="shared" si="15"/>
        <v>0</v>
      </c>
      <c r="AC969" s="38" t="str">
        <f>IF(AB969=1,COUNTIF($AB$1:$AB969,1),"")</f>
        <v/>
      </c>
      <c r="AD969" s="39" t="str">
        <f>IFERROR(INDEX($Z$1:$Z$1000,MATCH(ROWS($AC$1:$AC969),$AC$1:$AC$1000,0)),"")</f>
        <v/>
      </c>
    </row>
    <row r="970" spans="28:30" x14ac:dyDescent="0.2">
      <c r="AB970" s="38">
        <f t="shared" si="15"/>
        <v>0</v>
      </c>
      <c r="AC970" s="38" t="str">
        <f>IF(AB970=1,COUNTIF($AB$1:$AB970,1),"")</f>
        <v/>
      </c>
      <c r="AD970" s="39" t="str">
        <f>IFERROR(INDEX($Z$1:$Z$1000,MATCH(ROWS($AC$1:$AC970),$AC$1:$AC$1000,0)),"")</f>
        <v/>
      </c>
    </row>
    <row r="971" spans="28:30" x14ac:dyDescent="0.2">
      <c r="AB971" s="38">
        <f t="shared" si="15"/>
        <v>0</v>
      </c>
      <c r="AC971" s="38" t="str">
        <f>IF(AB971=1,COUNTIF($AB$1:$AB971,1),"")</f>
        <v/>
      </c>
      <c r="AD971" s="39" t="str">
        <f>IFERROR(INDEX($Z$1:$Z$1000,MATCH(ROWS($AC$1:$AC971),$AC$1:$AC$1000,0)),"")</f>
        <v/>
      </c>
    </row>
    <row r="972" spans="28:30" x14ac:dyDescent="0.2">
      <c r="AB972" s="38">
        <f t="shared" si="15"/>
        <v>0</v>
      </c>
      <c r="AC972" s="38" t="str">
        <f>IF(AB972=1,COUNTIF($AB$1:$AB972,1),"")</f>
        <v/>
      </c>
      <c r="AD972" s="39" t="str">
        <f>IFERROR(INDEX($Z$1:$Z$1000,MATCH(ROWS($AC$1:$AC972),$AC$1:$AC$1000,0)),"")</f>
        <v/>
      </c>
    </row>
    <row r="973" spans="28:30" x14ac:dyDescent="0.2">
      <c r="AB973" s="38">
        <f t="shared" si="15"/>
        <v>0</v>
      </c>
      <c r="AC973" s="38" t="str">
        <f>IF(AB973=1,COUNTIF($AB$1:$AB973,1),"")</f>
        <v/>
      </c>
      <c r="AD973" s="39" t="str">
        <f>IFERROR(INDEX($Z$1:$Z$1000,MATCH(ROWS($AC$1:$AC973),$AC$1:$AC$1000,0)),"")</f>
        <v/>
      </c>
    </row>
    <row r="974" spans="28:30" x14ac:dyDescent="0.2">
      <c r="AB974" s="38">
        <f t="shared" si="15"/>
        <v>0</v>
      </c>
      <c r="AC974" s="38" t="str">
        <f>IF(AB974=1,COUNTIF($AB$1:$AB974,1),"")</f>
        <v/>
      </c>
      <c r="AD974" s="39" t="str">
        <f>IFERROR(INDEX($Z$1:$Z$1000,MATCH(ROWS($AC$1:$AC974),$AC$1:$AC$1000,0)),"")</f>
        <v/>
      </c>
    </row>
    <row r="975" spans="28:30" x14ac:dyDescent="0.2">
      <c r="AB975" s="38">
        <f t="shared" si="15"/>
        <v>0</v>
      </c>
      <c r="AC975" s="38" t="str">
        <f>IF(AB975=1,COUNTIF($AB$1:$AB975,1),"")</f>
        <v/>
      </c>
      <c r="AD975" s="39" t="str">
        <f>IFERROR(INDEX($Z$1:$Z$1000,MATCH(ROWS($AC$1:$AC975),$AC$1:$AC$1000,0)),"")</f>
        <v/>
      </c>
    </row>
    <row r="976" spans="28:30" x14ac:dyDescent="0.2">
      <c r="AB976" s="38">
        <f t="shared" si="15"/>
        <v>0</v>
      </c>
      <c r="AC976" s="38" t="str">
        <f>IF(AB976=1,COUNTIF($AB$1:$AB976,1),"")</f>
        <v/>
      </c>
      <c r="AD976" s="39" t="str">
        <f>IFERROR(INDEX($Z$1:$Z$1000,MATCH(ROWS($AC$1:$AC976),$AC$1:$AC$1000,0)),"")</f>
        <v/>
      </c>
    </row>
    <row r="977" spans="28:30" x14ac:dyDescent="0.2">
      <c r="AB977" s="38">
        <f t="shared" si="15"/>
        <v>0</v>
      </c>
      <c r="AC977" s="38" t="str">
        <f>IF(AB977=1,COUNTIF($AB$1:$AB977,1),"")</f>
        <v/>
      </c>
      <c r="AD977" s="39" t="str">
        <f>IFERROR(INDEX($Z$1:$Z$1000,MATCH(ROWS($AC$1:$AC977),$AC$1:$AC$1000,0)),"")</f>
        <v/>
      </c>
    </row>
    <row r="978" spans="28:30" x14ac:dyDescent="0.2">
      <c r="AB978" s="38">
        <f t="shared" si="15"/>
        <v>0</v>
      </c>
      <c r="AC978" s="38" t="str">
        <f>IF(AB978=1,COUNTIF($AB$1:$AB978,1),"")</f>
        <v/>
      </c>
      <c r="AD978" s="39" t="str">
        <f>IFERROR(INDEX($Z$1:$Z$1000,MATCH(ROWS($AC$1:$AC978),$AC$1:$AC$1000,0)),"")</f>
        <v/>
      </c>
    </row>
    <row r="979" spans="28:30" x14ac:dyDescent="0.2">
      <c r="AB979" s="38">
        <f t="shared" si="15"/>
        <v>0</v>
      </c>
      <c r="AC979" s="38" t="str">
        <f>IF(AB979=1,COUNTIF($AB$1:$AB979,1),"")</f>
        <v/>
      </c>
      <c r="AD979" s="39" t="str">
        <f>IFERROR(INDEX($Z$1:$Z$1000,MATCH(ROWS($AC$1:$AC979),$AC$1:$AC$1000,0)),"")</f>
        <v/>
      </c>
    </row>
    <row r="980" spans="28:30" x14ac:dyDescent="0.2">
      <c r="AB980" s="38">
        <f t="shared" si="15"/>
        <v>0</v>
      </c>
      <c r="AC980" s="38" t="str">
        <f>IF(AB980=1,COUNTIF($AB$1:$AB980,1),"")</f>
        <v/>
      </c>
      <c r="AD980" s="39" t="str">
        <f>IFERROR(INDEX($Z$1:$Z$1000,MATCH(ROWS($AC$1:$AC980),$AC$1:$AC$1000,0)),"")</f>
        <v/>
      </c>
    </row>
    <row r="981" spans="28:30" x14ac:dyDescent="0.2">
      <c r="AB981" s="38">
        <f t="shared" si="15"/>
        <v>0</v>
      </c>
      <c r="AC981" s="38" t="str">
        <f>IF(AB981=1,COUNTIF($AB$1:$AB981,1),"")</f>
        <v/>
      </c>
      <c r="AD981" s="39" t="str">
        <f>IFERROR(INDEX($Z$1:$Z$1000,MATCH(ROWS($AC$1:$AC981),$AC$1:$AC$1000,0)),"")</f>
        <v/>
      </c>
    </row>
    <row r="982" spans="28:30" x14ac:dyDescent="0.2">
      <c r="AB982" s="38">
        <f t="shared" si="15"/>
        <v>0</v>
      </c>
      <c r="AC982" s="38" t="str">
        <f>IF(AB982=1,COUNTIF($AB$1:$AB982,1),"")</f>
        <v/>
      </c>
      <c r="AD982" s="39" t="str">
        <f>IFERROR(INDEX($Z$1:$Z$1000,MATCH(ROWS($AC$1:$AC982),$AC$1:$AC$1000,0)),"")</f>
        <v/>
      </c>
    </row>
    <row r="983" spans="28:30" x14ac:dyDescent="0.2">
      <c r="AB983" s="38">
        <f t="shared" si="15"/>
        <v>0</v>
      </c>
      <c r="AC983" s="38" t="str">
        <f>IF(AB983=1,COUNTIF($AB$1:$AB983,1),"")</f>
        <v/>
      </c>
      <c r="AD983" s="39" t="str">
        <f>IFERROR(INDEX($Z$1:$Z$1000,MATCH(ROWS($AC$1:$AC983),$AC$1:$AC$1000,0)),"")</f>
        <v/>
      </c>
    </row>
    <row r="984" spans="28:30" x14ac:dyDescent="0.2">
      <c r="AB984" s="38">
        <f t="shared" si="15"/>
        <v>0</v>
      </c>
      <c r="AC984" s="38" t="str">
        <f>IF(AB984=1,COUNTIF($AB$1:$AB984,1),"")</f>
        <v/>
      </c>
      <c r="AD984" s="39" t="str">
        <f>IFERROR(INDEX($Z$1:$Z$1000,MATCH(ROWS($AC$1:$AC984),$AC$1:$AC$1000,0)),"")</f>
        <v/>
      </c>
    </row>
    <row r="985" spans="28:30" x14ac:dyDescent="0.2">
      <c r="AB985" s="38">
        <f t="shared" si="15"/>
        <v>0</v>
      </c>
      <c r="AC985" s="38" t="str">
        <f>IF(AB985=1,COUNTIF($AB$1:$AB985,1),"")</f>
        <v/>
      </c>
      <c r="AD985" s="39" t="str">
        <f>IFERROR(INDEX($Z$1:$Z$1000,MATCH(ROWS($AC$1:$AC985),$AC$1:$AC$1000,0)),"")</f>
        <v/>
      </c>
    </row>
    <row r="986" spans="28:30" x14ac:dyDescent="0.2">
      <c r="AB986" s="38">
        <f t="shared" si="15"/>
        <v>0</v>
      </c>
      <c r="AC986" s="38" t="str">
        <f>IF(AB986=1,COUNTIF($AB$1:$AB986,1),"")</f>
        <v/>
      </c>
      <c r="AD986" s="39" t="str">
        <f>IFERROR(INDEX($Z$1:$Z$1000,MATCH(ROWS($AC$1:$AC986),$AC$1:$AC$1000,0)),"")</f>
        <v/>
      </c>
    </row>
    <row r="987" spans="28:30" x14ac:dyDescent="0.2">
      <c r="AB987" s="38">
        <f t="shared" si="15"/>
        <v>0</v>
      </c>
      <c r="AC987" s="38" t="str">
        <f>IF(AB987=1,COUNTIF($AB$1:$AB987,1),"")</f>
        <v/>
      </c>
      <c r="AD987" s="39" t="str">
        <f>IFERROR(INDEX($Z$1:$Z$1000,MATCH(ROWS($AC$1:$AC987),$AC$1:$AC$1000,0)),"")</f>
        <v/>
      </c>
    </row>
    <row r="988" spans="28:30" x14ac:dyDescent="0.2">
      <c r="AB988" s="38">
        <f t="shared" si="15"/>
        <v>0</v>
      </c>
      <c r="AC988" s="38" t="str">
        <f>IF(AB988=1,COUNTIF($AB$1:$AB988,1),"")</f>
        <v/>
      </c>
      <c r="AD988" s="39" t="str">
        <f>IFERROR(INDEX($Z$1:$Z$1000,MATCH(ROWS($AC$1:$AC988),$AC$1:$AC$1000,0)),"")</f>
        <v/>
      </c>
    </row>
    <row r="989" spans="28:30" x14ac:dyDescent="0.2">
      <c r="AB989" s="38">
        <f t="shared" si="15"/>
        <v>0</v>
      </c>
      <c r="AC989" s="38" t="str">
        <f>IF(AB989=1,COUNTIF($AB$1:$AB989,1),"")</f>
        <v/>
      </c>
      <c r="AD989" s="39" t="str">
        <f>IFERROR(INDEX($Z$1:$Z$1000,MATCH(ROWS($AC$1:$AC989),$AC$1:$AC$1000,0)),"")</f>
        <v/>
      </c>
    </row>
    <row r="990" spans="28:30" x14ac:dyDescent="0.2">
      <c r="AB990" s="38">
        <f t="shared" si="15"/>
        <v>0</v>
      </c>
      <c r="AC990" s="38" t="str">
        <f>IF(AB990=1,COUNTIF($AB$1:$AB990,1),"")</f>
        <v/>
      </c>
      <c r="AD990" s="39" t="str">
        <f>IFERROR(INDEX($Z$1:$Z$1000,MATCH(ROWS($AC$1:$AC990),$AC$1:$AC$1000,0)),"")</f>
        <v/>
      </c>
    </row>
    <row r="991" spans="28:30" x14ac:dyDescent="0.2">
      <c r="AB991" s="38">
        <f t="shared" si="15"/>
        <v>0</v>
      </c>
      <c r="AC991" s="38" t="str">
        <f>IF(AB991=1,COUNTIF($AB$1:$AB991,1),"")</f>
        <v/>
      </c>
      <c r="AD991" s="39" t="str">
        <f>IFERROR(INDEX($Z$1:$Z$1000,MATCH(ROWS($AC$1:$AC991),$AC$1:$AC$1000,0)),"")</f>
        <v/>
      </c>
    </row>
    <row r="992" spans="28:30" x14ac:dyDescent="0.2">
      <c r="AB992" s="38">
        <f t="shared" si="15"/>
        <v>0</v>
      </c>
      <c r="AC992" s="38" t="str">
        <f>IF(AB992=1,COUNTIF($AB$1:$AB992,1),"")</f>
        <v/>
      </c>
      <c r="AD992" s="39" t="str">
        <f>IFERROR(INDEX($Z$1:$Z$1000,MATCH(ROWS($AC$1:$AC992),$AC$1:$AC$1000,0)),"")</f>
        <v/>
      </c>
    </row>
    <row r="993" spans="28:30" x14ac:dyDescent="0.2">
      <c r="AB993" s="38">
        <f t="shared" si="15"/>
        <v>0</v>
      </c>
      <c r="AC993" s="38" t="str">
        <f>IF(AB993=1,COUNTIF($AB$1:$AB993,1),"")</f>
        <v/>
      </c>
      <c r="AD993" s="39" t="str">
        <f>IFERROR(INDEX($Z$1:$Z$1000,MATCH(ROWS($AC$1:$AC993),$AC$1:$AC$1000,0)),"")</f>
        <v/>
      </c>
    </row>
    <row r="994" spans="28:30" x14ac:dyDescent="0.2">
      <c r="AB994" s="38">
        <f t="shared" si="15"/>
        <v>0</v>
      </c>
      <c r="AC994" s="38" t="str">
        <f>IF(AB994=1,COUNTIF($AB$1:$AB994,1),"")</f>
        <v/>
      </c>
      <c r="AD994" s="39" t="str">
        <f>IFERROR(INDEX($Z$1:$Z$1000,MATCH(ROWS($AC$1:$AC994),$AC$1:$AC$1000,0)),"")</f>
        <v/>
      </c>
    </row>
    <row r="995" spans="28:30" x14ac:dyDescent="0.2">
      <c r="AB995" s="38">
        <f t="shared" si="15"/>
        <v>0</v>
      </c>
      <c r="AC995" s="38" t="str">
        <f>IF(AB995=1,COUNTIF($AB$1:$AB995,1),"")</f>
        <v/>
      </c>
      <c r="AD995" s="39" t="str">
        <f>IFERROR(INDEX($Z$1:$Z$1000,MATCH(ROWS($AC$1:$AC995),$AC$1:$AC$1000,0)),"")</f>
        <v/>
      </c>
    </row>
    <row r="996" spans="28:30" x14ac:dyDescent="0.2">
      <c r="AB996" s="38">
        <f t="shared" si="15"/>
        <v>0</v>
      </c>
      <c r="AC996" s="38" t="str">
        <f>IF(AB996=1,COUNTIF($AB$1:$AB996,1),"")</f>
        <v/>
      </c>
      <c r="AD996" s="39" t="str">
        <f>IFERROR(INDEX($Z$1:$Z$1000,MATCH(ROWS($AC$1:$AC996),$AC$1:$AC$1000,0)),"")</f>
        <v/>
      </c>
    </row>
    <row r="997" spans="28:30" x14ac:dyDescent="0.2">
      <c r="AB997" s="38">
        <f t="shared" si="15"/>
        <v>0</v>
      </c>
      <c r="AC997" s="38" t="str">
        <f>IF(AB997=1,COUNTIF($AB$1:$AB997,1),"")</f>
        <v/>
      </c>
      <c r="AD997" s="39" t="str">
        <f>IFERROR(INDEX($Z$1:$Z$1000,MATCH(ROWS($AC$1:$AC997),$AC$1:$AC$1000,0)),"")</f>
        <v/>
      </c>
    </row>
    <row r="998" spans="28:30" x14ac:dyDescent="0.2">
      <c r="AB998" s="38">
        <f t="shared" si="15"/>
        <v>0</v>
      </c>
      <c r="AC998" s="38" t="str">
        <f>IF(AB998=1,COUNTIF($AB$1:$AB998,1),"")</f>
        <v/>
      </c>
      <c r="AD998" s="39" t="str">
        <f>IFERROR(INDEX($Z$1:$Z$1000,MATCH(ROWS($AC$1:$AC998),$AC$1:$AC$1000,0)),"")</f>
        <v/>
      </c>
    </row>
    <row r="999" spans="28:30" x14ac:dyDescent="0.2">
      <c r="AB999" s="38">
        <f t="shared" si="15"/>
        <v>0</v>
      </c>
      <c r="AC999" s="38" t="str">
        <f>IF(AB999=1,COUNTIF($AB$1:$AB999,1),"")</f>
        <v/>
      </c>
      <c r="AD999" s="39" t="str">
        <f>IFERROR(INDEX($Z$1:$Z$1000,MATCH(ROWS($AC$1:$AC999),$AC$1:$AC$1000,0)),"")</f>
        <v/>
      </c>
    </row>
    <row r="1000" spans="28:30" x14ac:dyDescent="0.2">
      <c r="AB1000" s="38">
        <f t="shared" si="15"/>
        <v>0</v>
      </c>
      <c r="AC1000" s="38" t="str">
        <f>IF(AB1000=1,COUNTIF($AB$1:$AB1000,1),"")</f>
        <v/>
      </c>
      <c r="AD1000" s="39" t="str">
        <f>IFERROR(INDEX($Z$1:$Z$1000,MATCH(ROWS($AC$1:$AC1000),$AC$1:$AC$1000,0)),"")</f>
        <v/>
      </c>
    </row>
    <row r="1001" spans="28:30" x14ac:dyDescent="0.2">
      <c r="AB1001" s="38"/>
      <c r="AC1001" s="38" t="str">
        <f>IF(AB1001=1,COUNTIF($C$1:$C1001,1),"")</f>
        <v/>
      </c>
      <c r="AD1001" s="39" t="str">
        <f>IFERROR(INDEX($Z$1:$Z$1000,MATCH(ROWS($AC$1:$AC1001),$AC$1:$AC$1000,0)),"")</f>
        <v/>
      </c>
    </row>
    <row r="1002" spans="28:30" x14ac:dyDescent="0.2">
      <c r="AB1002" s="38"/>
      <c r="AC1002" s="38" t="str">
        <f>IF(AB1002=1,COUNTIF($C$1:$C1002,1),"")</f>
        <v/>
      </c>
      <c r="AD1002" s="39" t="str">
        <f>IFERROR(INDEX($Z$1:$Z$1000,MATCH(ROWS($AC$1:$AC1002),$AC$1:$AC$1000,0)),"")</f>
        <v/>
      </c>
    </row>
    <row r="1003" spans="28:30" x14ac:dyDescent="0.2">
      <c r="AB1003" s="38"/>
      <c r="AC1003" s="38" t="str">
        <f>IF(AB1003=1,COUNTIF($C$1:$C1003,1),"")</f>
        <v/>
      </c>
      <c r="AD1003" s="39" t="str">
        <f>IFERROR(INDEX($Z$1:$Z$1000,MATCH(ROWS($AC$1:$AC1003),$AC$1:$AC$1000,0)),"")</f>
        <v/>
      </c>
    </row>
    <row r="1004" spans="28:30" x14ac:dyDescent="0.2">
      <c r="AB1004" s="38"/>
      <c r="AC1004" s="38" t="str">
        <f>IF(AB1004=1,COUNTIF($C$1:$C1004,1),"")</f>
        <v/>
      </c>
      <c r="AD1004" s="39" t="str">
        <f>IFERROR(INDEX($Z$1:$Z$1000,MATCH(ROWS($AC$1:$AC1004),$AC$1:$AC$1000,0)),"")</f>
        <v/>
      </c>
    </row>
    <row r="1005" spans="28:30" x14ac:dyDescent="0.2">
      <c r="AB1005" s="38"/>
      <c r="AC1005" s="38" t="str">
        <f>IF(AB1005=1,COUNTIF($C$1:$C1005,1),"")</f>
        <v/>
      </c>
      <c r="AD1005" s="39" t="str">
        <f>IFERROR(INDEX($Z$1:$Z$1000,MATCH(ROWS($AC$1:$AC1005),$AC$1:$AC$1000,0)),"")</f>
        <v/>
      </c>
    </row>
    <row r="1006" spans="28:30" x14ac:dyDescent="0.2">
      <c r="AB1006" s="38"/>
      <c r="AC1006" s="38" t="str">
        <f>IF(AB1006=1,COUNTIF($C$1:$C1006,1),"")</f>
        <v/>
      </c>
      <c r="AD1006" s="39" t="str">
        <f>IFERROR(INDEX($Z$1:$Z$1000,MATCH(ROWS($AC$1:$AC1006),$AC$1:$AC$1000,0)),"")</f>
        <v/>
      </c>
    </row>
    <row r="1007" spans="28:30" x14ac:dyDescent="0.2">
      <c r="AB1007" s="38"/>
      <c r="AC1007" s="38" t="str">
        <f>IF(AB1007=1,COUNTIF($C$1:$C1007,1),"")</f>
        <v/>
      </c>
      <c r="AD1007" s="39" t="str">
        <f>IFERROR(INDEX($Z$1:$Z$1000,MATCH(ROWS($AC$1:$AC1007),$AC$1:$AC$1000,0)),"")</f>
        <v/>
      </c>
    </row>
    <row r="1008" spans="28:30" x14ac:dyDescent="0.2">
      <c r="AB1008" s="38"/>
      <c r="AC1008" s="38" t="str">
        <f>IF(AB1008=1,COUNTIF($C$1:$C1008,1),"")</f>
        <v/>
      </c>
      <c r="AD1008" s="39" t="str">
        <f>IFERROR(INDEX($Z$1:$Z$1000,MATCH(ROWS($AC$1:$AC1008),$AC$1:$AC$1000,0)),"")</f>
        <v/>
      </c>
    </row>
    <row r="1009" spans="28:30" x14ac:dyDescent="0.2">
      <c r="AB1009" s="38"/>
      <c r="AC1009" s="38" t="str">
        <f>IF(AB1009=1,COUNTIF($C$1:$C1009,1),"")</f>
        <v/>
      </c>
      <c r="AD1009" s="39" t="str">
        <f>IFERROR(INDEX($Z$1:$Z$1000,MATCH(ROWS($AC$1:$AC1009),$AC$1:$AC$1000,0)),"")</f>
        <v/>
      </c>
    </row>
    <row r="1010" spans="28:30" x14ac:dyDescent="0.2">
      <c r="AB1010" s="38"/>
      <c r="AC1010" s="38" t="str">
        <f>IF(AB1010=1,COUNTIF($C$1:$C1010,1),"")</f>
        <v/>
      </c>
      <c r="AD1010" s="39" t="str">
        <f>IFERROR(INDEX($Z$1:$Z$1000,MATCH(ROWS($AC$1:$AC1010),$AC$1:$AC$1000,0)),"")</f>
        <v/>
      </c>
    </row>
    <row r="1011" spans="28:30" x14ac:dyDescent="0.2">
      <c r="AB1011" s="38"/>
      <c r="AC1011" s="38" t="str">
        <f>IF(AB1011=1,COUNTIF($C$1:$C1011,1),"")</f>
        <v/>
      </c>
      <c r="AD1011" s="39" t="str">
        <f>IFERROR(INDEX($Z$1:$Z$1000,MATCH(ROWS($AC$1:$AC1011),$AC$1:$AC$1000,0)),"")</f>
        <v/>
      </c>
    </row>
    <row r="1012" spans="28:30" x14ac:dyDescent="0.2">
      <c r="AB1012" s="38"/>
      <c r="AC1012" s="38" t="str">
        <f>IF(AB1012=1,COUNTIF($C$1:$C1012,1),"")</f>
        <v/>
      </c>
      <c r="AD1012" s="39" t="str">
        <f>IFERROR(INDEX($Z$1:$Z$1000,MATCH(ROWS($AC$1:$AC1012),$AC$1:$AC$1000,0)),"")</f>
        <v/>
      </c>
    </row>
    <row r="1013" spans="28:30" x14ac:dyDescent="0.2">
      <c r="AB1013" s="38"/>
      <c r="AC1013" s="38" t="str">
        <f>IF(AB1013=1,COUNTIF($C$1:$C1013,1),"")</f>
        <v/>
      </c>
      <c r="AD1013" s="39" t="str">
        <f>IFERROR(INDEX($Z$1:$Z$1000,MATCH(ROWS($AC$1:$AC1013),$AC$1:$AC$1000,0)),"")</f>
        <v/>
      </c>
    </row>
    <row r="1014" spans="28:30" x14ac:dyDescent="0.2">
      <c r="AB1014" s="38"/>
      <c r="AC1014" s="38" t="str">
        <f>IF(AB1014=1,COUNTIF($C$1:$C1014,1),"")</f>
        <v/>
      </c>
      <c r="AD1014" s="39" t="str">
        <f>IFERROR(INDEX($Z$1:$Z$1000,MATCH(ROWS($AC$1:$AC1014),$AC$1:$AC$1000,0)),"")</f>
        <v/>
      </c>
    </row>
    <row r="1015" spans="28:30" x14ac:dyDescent="0.2">
      <c r="AB1015" s="38"/>
      <c r="AC1015" s="38" t="str">
        <f>IF(AB1015=1,COUNTIF($C$1:$C1015,1),"")</f>
        <v/>
      </c>
      <c r="AD1015" s="39" t="str">
        <f>IFERROR(INDEX($Z$1:$Z$1000,MATCH(ROWS($AC$1:$AC1015),$AC$1:$AC$1000,0)),"")</f>
        <v/>
      </c>
    </row>
    <row r="1016" spans="28:30" x14ac:dyDescent="0.2">
      <c r="AB1016" s="38"/>
      <c r="AC1016" s="38" t="str">
        <f>IF(AB1016=1,COUNTIF($C$1:$C1016,1),"")</f>
        <v/>
      </c>
      <c r="AD1016" s="39" t="str">
        <f>IFERROR(INDEX($Z$1:$Z$1000,MATCH(ROWS($AC$1:$AC1016),$AC$1:$AC$1000,0)),"")</f>
        <v/>
      </c>
    </row>
    <row r="1017" spans="28:30" x14ac:dyDescent="0.2">
      <c r="AB1017" s="38"/>
      <c r="AC1017" s="38" t="str">
        <f>IF(AB1017=1,COUNTIF($C$1:$C1017,1),"")</f>
        <v/>
      </c>
      <c r="AD1017" s="39" t="str">
        <f>IFERROR(INDEX($Z$1:$Z$1000,MATCH(ROWS($AC$1:$AC1017),$AC$1:$AC$1000,0)),"")</f>
        <v/>
      </c>
    </row>
    <row r="1018" spans="28:30" x14ac:dyDescent="0.2">
      <c r="AB1018" s="38"/>
      <c r="AC1018" s="38" t="str">
        <f>IF(AB1018=1,COUNTIF($C$1:$C1018,1),"")</f>
        <v/>
      </c>
      <c r="AD1018" s="39" t="str">
        <f>IFERROR(INDEX($Z$1:$Z$1000,MATCH(ROWS($AC$1:$AC1018),$AC$1:$AC$1000,0)),"")</f>
        <v/>
      </c>
    </row>
    <row r="1019" spans="28:30" x14ac:dyDescent="0.2">
      <c r="AB1019" s="38"/>
      <c r="AC1019" s="38" t="str">
        <f>IF(AB1019=1,COUNTIF($C$1:$C1019,1),"")</f>
        <v/>
      </c>
      <c r="AD1019" s="39" t="str">
        <f>IFERROR(INDEX($Z$1:$Z$1000,MATCH(ROWS($AC$1:$AC1019),$AC$1:$AC$1000,0)),"")</f>
        <v/>
      </c>
    </row>
    <row r="1020" spans="28:30" x14ac:dyDescent="0.2">
      <c r="AB1020" s="38"/>
      <c r="AC1020" s="38" t="str">
        <f>IF(AB1020=1,COUNTIF($C$1:$C1020,1),"")</f>
        <v/>
      </c>
      <c r="AD1020" s="39" t="str">
        <f>IFERROR(INDEX($Z$1:$Z$1000,MATCH(ROWS($AC$1:$AC1020),$AC$1:$AC$1000,0)),"")</f>
        <v/>
      </c>
    </row>
    <row r="1021" spans="28:30" x14ac:dyDescent="0.2">
      <c r="AB1021" s="38"/>
      <c r="AC1021" s="38" t="str">
        <f>IF(AB1021=1,COUNTIF($C$1:$C1021,1),"")</f>
        <v/>
      </c>
      <c r="AD1021" s="39" t="str">
        <f>IFERROR(INDEX($Z$1:$Z$1000,MATCH(ROWS($AC$1:$AC1021),$AC$1:$AC$1000,0)),"")</f>
        <v/>
      </c>
    </row>
    <row r="1022" spans="28:30" x14ac:dyDescent="0.2">
      <c r="AB1022" s="38"/>
      <c r="AC1022" s="38" t="str">
        <f>IF(AB1022=1,COUNTIF($C$1:$C1022,1),"")</f>
        <v/>
      </c>
      <c r="AD1022" s="39" t="str">
        <f>IFERROR(INDEX($Z$1:$Z$1000,MATCH(ROWS($AC$1:$AC1022),$AC$1:$AC$1000,0)),"")</f>
        <v/>
      </c>
    </row>
    <row r="1023" spans="28:30" x14ac:dyDescent="0.2">
      <c r="AB1023" s="38"/>
      <c r="AC1023" s="38" t="str">
        <f>IF(AB1023=1,COUNTIF($C$1:$C1023,1),"")</f>
        <v/>
      </c>
      <c r="AD1023" s="39" t="str">
        <f>IFERROR(INDEX($Z$1:$Z$1000,MATCH(ROWS($AC$1:$AC1023),$AC$1:$AC$1000,0)),"")</f>
        <v/>
      </c>
    </row>
    <row r="1024" spans="28:30" x14ac:dyDescent="0.2">
      <c r="AB1024" s="38"/>
      <c r="AC1024" s="38" t="str">
        <f>IF(AB1024=1,COUNTIF($C$1:$C1024,1),"")</f>
        <v/>
      </c>
      <c r="AD1024" s="39" t="str">
        <f>IFERROR(INDEX($Z$1:$Z$1000,MATCH(ROWS($AC$1:$AC1024),$AC$1:$AC$1000,0)),"")</f>
        <v/>
      </c>
    </row>
    <row r="1025" spans="28:30" x14ac:dyDescent="0.2">
      <c r="AB1025" s="38"/>
      <c r="AC1025" s="38" t="str">
        <f>IF(AB1025=1,COUNTIF($C$1:$C1025,1),"")</f>
        <v/>
      </c>
      <c r="AD1025" s="39" t="str">
        <f>IFERROR(INDEX($Z$1:$Z$1000,MATCH(ROWS($AC$1:$AC1025),$AC$1:$AC$1000,0)),"")</f>
        <v/>
      </c>
    </row>
    <row r="1026" spans="28:30" x14ac:dyDescent="0.2">
      <c r="AB1026" s="38"/>
      <c r="AC1026" s="38" t="str">
        <f>IF(AB1026=1,COUNTIF($C$1:$C1026,1),"")</f>
        <v/>
      </c>
      <c r="AD1026" s="39" t="str">
        <f>IFERROR(INDEX($Z$1:$Z$1000,MATCH(ROWS($AC$1:$AC1026),$AC$1:$AC$1000,0)),"")</f>
        <v/>
      </c>
    </row>
    <row r="1027" spans="28:30" x14ac:dyDescent="0.2">
      <c r="AB1027" s="38"/>
      <c r="AC1027" s="38" t="str">
        <f>IF(AB1027=1,COUNTIF($C$1:$C1027,1),"")</f>
        <v/>
      </c>
      <c r="AD1027" s="39" t="str">
        <f>IFERROR(INDEX($Z$1:$Z$1000,MATCH(ROWS($AC$1:$AC1027),$AC$1:$AC$1000,0)),"")</f>
        <v/>
      </c>
    </row>
    <row r="1028" spans="28:30" x14ac:dyDescent="0.2">
      <c r="AB1028" s="38"/>
      <c r="AC1028" s="38" t="str">
        <f>IF(AB1028=1,COUNTIF($C$1:$C1028,1),"")</f>
        <v/>
      </c>
      <c r="AD1028" s="39" t="str">
        <f>IFERROR(INDEX($Z$1:$Z$1000,MATCH(ROWS($AC$1:$AC1028),$AC$1:$AC$1000,0)),"")</f>
        <v/>
      </c>
    </row>
    <row r="1029" spans="28:30" x14ac:dyDescent="0.2">
      <c r="AB1029" s="38"/>
      <c r="AC1029" s="38" t="str">
        <f>IF(AB1029=1,COUNTIF($C$1:$C1029,1),"")</f>
        <v/>
      </c>
      <c r="AD1029" s="39" t="str">
        <f>IFERROR(INDEX($Z$1:$Z$1000,MATCH(ROWS($AC$1:$AC1029),$AC$1:$AC$1000,0)),"")</f>
        <v/>
      </c>
    </row>
    <row r="1030" spans="28:30" x14ac:dyDescent="0.2">
      <c r="AB1030" s="38"/>
      <c r="AC1030" s="38" t="str">
        <f>IF(AB1030=1,COUNTIF($C$1:$C1030,1),"")</f>
        <v/>
      </c>
      <c r="AD1030" s="39" t="str">
        <f>IFERROR(INDEX($Z$1:$Z$1000,MATCH(ROWS($AC$1:$AC1030),$AC$1:$AC$1000,0)),"")</f>
        <v/>
      </c>
    </row>
    <row r="1031" spans="28:30" x14ac:dyDescent="0.2">
      <c r="AB1031" s="38"/>
      <c r="AC1031" s="38" t="str">
        <f>IF(AB1031=1,COUNTIF($C$1:$C1031,1),"")</f>
        <v/>
      </c>
      <c r="AD1031" s="39" t="str">
        <f>IFERROR(INDEX($Z$1:$Z$1000,MATCH(ROWS($AC$1:$AC1031),$AC$1:$AC$1000,0)),"")</f>
        <v/>
      </c>
    </row>
    <row r="1032" spans="28:30" x14ac:dyDescent="0.2">
      <c r="AB1032" s="38"/>
      <c r="AC1032" s="38" t="str">
        <f>IF(AB1032=1,COUNTIF($C$1:$C1032,1),"")</f>
        <v/>
      </c>
      <c r="AD1032" s="39" t="str">
        <f>IFERROR(INDEX($Z$1:$Z$1000,MATCH(ROWS($AC$1:$AC1032),$AC$1:$AC$1000,0)),"")</f>
        <v/>
      </c>
    </row>
    <row r="1033" spans="28:30" x14ac:dyDescent="0.2">
      <c r="AB1033" s="38"/>
      <c r="AC1033" s="38" t="str">
        <f>IF(AB1033=1,COUNTIF($C$1:$C1033,1),"")</f>
        <v/>
      </c>
      <c r="AD1033" s="39" t="str">
        <f>IFERROR(INDEX($Z$1:$Z$1000,MATCH(ROWS($AC$1:$AC1033),$AC$1:$AC$1000,0)),"")</f>
        <v/>
      </c>
    </row>
    <row r="1034" spans="28:30" x14ac:dyDescent="0.2">
      <c r="AB1034" s="38"/>
      <c r="AC1034" s="38" t="str">
        <f>IF(AB1034=1,COUNTIF($C$1:$C1034,1),"")</f>
        <v/>
      </c>
      <c r="AD1034" s="39" t="str">
        <f>IFERROR(INDEX($Z$1:$Z$1000,MATCH(ROWS($AC$1:$AC1034),$AC$1:$AC$1000,0)),"")</f>
        <v/>
      </c>
    </row>
    <row r="1035" spans="28:30" x14ac:dyDescent="0.2">
      <c r="AB1035" s="38"/>
      <c r="AC1035" s="38" t="str">
        <f>IF(AB1035=1,COUNTIF($C$1:$C1035,1),"")</f>
        <v/>
      </c>
      <c r="AD1035" s="39" t="str">
        <f>IFERROR(INDEX($Z$1:$Z$1000,MATCH(ROWS($AC$1:$AC1035),$AC$1:$AC$1000,0)),"")</f>
        <v/>
      </c>
    </row>
    <row r="1036" spans="28:30" x14ac:dyDescent="0.2">
      <c r="AB1036" s="38"/>
      <c r="AC1036" s="38" t="str">
        <f>IF(AB1036=1,COUNTIF($C$1:$C1036,1),"")</f>
        <v/>
      </c>
      <c r="AD1036" s="39" t="str">
        <f>IFERROR(INDEX($Z$1:$Z$1000,MATCH(ROWS($AC$1:$AC1036),$AC$1:$AC$1000,0)),"")</f>
        <v/>
      </c>
    </row>
    <row r="1037" spans="28:30" x14ac:dyDescent="0.2">
      <c r="AB1037" s="38"/>
      <c r="AC1037" s="38" t="str">
        <f>IF(AB1037=1,COUNTIF($C$1:$C1037,1),"")</f>
        <v/>
      </c>
      <c r="AD1037" s="39" t="str">
        <f>IFERROR(INDEX($Z$1:$Z$1000,MATCH(ROWS($AC$1:$AC1037),$AC$1:$AC$1000,0)),"")</f>
        <v/>
      </c>
    </row>
    <row r="1038" spans="28:30" x14ac:dyDescent="0.2">
      <c r="AB1038" s="38"/>
      <c r="AC1038" s="38" t="str">
        <f>IF(AB1038=1,COUNTIF($C$1:$C1038,1),"")</f>
        <v/>
      </c>
      <c r="AD1038" s="39" t="str">
        <f>IFERROR(INDEX($Z$1:$Z$1000,MATCH(ROWS($AC$1:$AC1038),$AC$1:$AC$1000,0)),"")</f>
        <v/>
      </c>
    </row>
    <row r="1039" spans="28:30" x14ac:dyDescent="0.2">
      <c r="AB1039" s="38"/>
      <c r="AC1039" s="38" t="str">
        <f>IF(AB1039=1,COUNTIF($C$1:$C1039,1),"")</f>
        <v/>
      </c>
      <c r="AD1039" s="39" t="str">
        <f>IFERROR(INDEX($Z$1:$Z$1000,MATCH(ROWS($AC$1:$AC1039),$AC$1:$AC$1000,0)),"")</f>
        <v/>
      </c>
    </row>
    <row r="1040" spans="28:30" x14ac:dyDescent="0.2">
      <c r="AB1040" s="38"/>
      <c r="AC1040" s="38" t="str">
        <f>IF(AB1040=1,COUNTIF($C$1:$C1040,1),"")</f>
        <v/>
      </c>
      <c r="AD1040" s="39" t="str">
        <f>IFERROR(INDEX($Z$1:$Z$1000,MATCH(ROWS($AC$1:$AC1040),$AC$1:$AC$1000,0)),"")</f>
        <v/>
      </c>
    </row>
    <row r="1041" spans="28:30" x14ac:dyDescent="0.2">
      <c r="AB1041" s="38"/>
      <c r="AC1041" s="38" t="str">
        <f>IF(AB1041=1,COUNTIF($C$1:$C1041,1),"")</f>
        <v/>
      </c>
      <c r="AD1041" s="39" t="str">
        <f>IFERROR(INDEX($Z$1:$Z$1000,MATCH(ROWS($AC$1:$AC1041),$AC$1:$AC$1000,0)),"")</f>
        <v/>
      </c>
    </row>
    <row r="1042" spans="28:30" x14ac:dyDescent="0.2">
      <c r="AB1042" s="38"/>
      <c r="AC1042" s="38" t="str">
        <f>IF(AB1042=1,COUNTIF($C$1:$C1042,1),"")</f>
        <v/>
      </c>
      <c r="AD1042" s="39" t="str">
        <f>IFERROR(INDEX($Z$1:$Z$1000,MATCH(ROWS($AC$1:$AC1042),$AC$1:$AC$1000,0)),"")</f>
        <v/>
      </c>
    </row>
    <row r="1043" spans="28:30" x14ac:dyDescent="0.2">
      <c r="AB1043" s="38"/>
      <c r="AC1043" s="38" t="str">
        <f>IF(AB1043=1,COUNTIF($C$1:$C1043,1),"")</f>
        <v/>
      </c>
      <c r="AD1043" s="39" t="str">
        <f>IFERROR(INDEX($Z$1:$Z$1000,MATCH(ROWS($AC$1:$AC1043),$AC$1:$AC$1000,0)),"")</f>
        <v/>
      </c>
    </row>
    <row r="1044" spans="28:30" x14ac:dyDescent="0.2">
      <c r="AB1044" s="38"/>
      <c r="AC1044" s="38" t="str">
        <f>IF(AB1044=1,COUNTIF($C$1:$C1044,1),"")</f>
        <v/>
      </c>
      <c r="AD1044" s="39" t="str">
        <f>IFERROR(INDEX($Z$1:$Z$1000,MATCH(ROWS($AC$1:$AC1044),$AC$1:$AC$1000,0)),"")</f>
        <v/>
      </c>
    </row>
    <row r="1045" spans="28:30" x14ac:dyDescent="0.2">
      <c r="AB1045" s="38"/>
      <c r="AC1045" s="38" t="str">
        <f>IF(AB1045=1,COUNTIF($C$1:$C1045,1),"")</f>
        <v/>
      </c>
      <c r="AD1045" s="39" t="str">
        <f>IFERROR(INDEX($Z$1:$Z$1000,MATCH(ROWS($AC$1:$AC1045),$AC$1:$AC$1000,0)),"")</f>
        <v/>
      </c>
    </row>
    <row r="1046" spans="28:30" x14ac:dyDescent="0.2">
      <c r="AB1046" s="38"/>
      <c r="AC1046" s="38" t="str">
        <f>IF(AB1046=1,COUNTIF($C$1:$C1046,1),"")</f>
        <v/>
      </c>
      <c r="AD1046" s="39" t="str">
        <f>IFERROR(INDEX($Z$1:$Z$1000,MATCH(ROWS($AC$1:$AC1046),$AC$1:$AC$1000,0)),"")</f>
        <v/>
      </c>
    </row>
    <row r="1047" spans="28:30" x14ac:dyDescent="0.2">
      <c r="AB1047" s="38"/>
      <c r="AC1047" s="38" t="str">
        <f>IF(AB1047=1,COUNTIF($C$1:$C1047,1),"")</f>
        <v/>
      </c>
      <c r="AD1047" s="39" t="str">
        <f>IFERROR(INDEX($Z$1:$Z$1000,MATCH(ROWS($AC$1:$AC1047),$AC$1:$AC$1000,0)),"")</f>
        <v/>
      </c>
    </row>
    <row r="1048" spans="28:30" x14ac:dyDescent="0.2">
      <c r="AB1048" s="38"/>
      <c r="AC1048" s="38" t="str">
        <f>IF(AB1048=1,COUNTIF($C$1:$C1048,1),"")</f>
        <v/>
      </c>
      <c r="AD1048" s="39" t="str">
        <f>IFERROR(INDEX($Z$1:$Z$1000,MATCH(ROWS($AC$1:$AC1048),$AC$1:$AC$1000,0)),"")</f>
        <v/>
      </c>
    </row>
    <row r="1049" spans="28:30" x14ac:dyDescent="0.2">
      <c r="AB1049" s="38"/>
      <c r="AC1049" s="38" t="str">
        <f>IF(AB1049=1,COUNTIF($C$1:$C1049,1),"")</f>
        <v/>
      </c>
      <c r="AD1049" s="39" t="str">
        <f>IFERROR(INDEX($Z$1:$Z$1000,MATCH(ROWS($AC$1:$AC1049),$AC$1:$AC$1000,0)),"")</f>
        <v/>
      </c>
    </row>
    <row r="1050" spans="28:30" x14ac:dyDescent="0.2">
      <c r="AB1050" s="38"/>
      <c r="AC1050" s="38" t="str">
        <f>IF(AB1050=1,COUNTIF($C$1:$C1050,1),"")</f>
        <v/>
      </c>
      <c r="AD1050" s="39" t="str">
        <f>IFERROR(INDEX($Z$1:$Z$1000,MATCH(ROWS($AC$1:$AC1050),$AC$1:$AC$1000,0)),"")</f>
        <v/>
      </c>
    </row>
    <row r="1051" spans="28:30" x14ac:dyDescent="0.2">
      <c r="AB1051" s="38"/>
      <c r="AC1051" s="38" t="str">
        <f>IF(AB1051=1,COUNTIF($C$1:$C1051,1),"")</f>
        <v/>
      </c>
      <c r="AD1051" s="39" t="str">
        <f>IFERROR(INDEX($Z$1:$Z$1000,MATCH(ROWS($AC$1:$AC1051),$AC$1:$AC$1000,0)),"")</f>
        <v/>
      </c>
    </row>
    <row r="1052" spans="28:30" x14ac:dyDescent="0.2">
      <c r="AB1052" s="38"/>
      <c r="AC1052" s="38" t="str">
        <f>IF(AB1052=1,COUNTIF($C$1:$C1052,1),"")</f>
        <v/>
      </c>
      <c r="AD1052" s="39" t="str">
        <f>IFERROR(INDEX($Z$1:$Z$1000,MATCH(ROWS($AC$1:$AC1052),$AC$1:$AC$1000,0)),"")</f>
        <v/>
      </c>
    </row>
    <row r="1053" spans="28:30" x14ac:dyDescent="0.2">
      <c r="AB1053" s="38"/>
      <c r="AC1053" s="38" t="str">
        <f>IF(AB1053=1,COUNTIF($C$1:$C1053,1),"")</f>
        <v/>
      </c>
      <c r="AD1053" s="39" t="str">
        <f>IFERROR(INDEX($Z$1:$Z$1000,MATCH(ROWS($AC$1:$AC1053),$AC$1:$AC$1000,0)),"")</f>
        <v/>
      </c>
    </row>
    <row r="1054" spans="28:30" x14ac:dyDescent="0.2">
      <c r="AB1054" s="38"/>
      <c r="AC1054" s="38" t="str">
        <f>IF(AB1054=1,COUNTIF($C$1:$C1054,1),"")</f>
        <v/>
      </c>
      <c r="AD1054" s="39" t="str">
        <f>IFERROR(INDEX($Z$1:$Z$1000,MATCH(ROWS($AC$1:$AC1054),$AC$1:$AC$1000,0)),"")</f>
        <v/>
      </c>
    </row>
    <row r="1055" spans="28:30" x14ac:dyDescent="0.2">
      <c r="AB1055" s="38"/>
      <c r="AC1055" s="38" t="str">
        <f>IF(AB1055=1,COUNTIF($C$1:$C1055,1),"")</f>
        <v/>
      </c>
      <c r="AD1055" s="39" t="str">
        <f>IFERROR(INDEX($Z$1:$Z$1000,MATCH(ROWS($AC$1:$AC1055),$AC$1:$AC$1000,0)),"")</f>
        <v/>
      </c>
    </row>
    <row r="1056" spans="28:30" x14ac:dyDescent="0.2">
      <c r="AB1056" s="38"/>
      <c r="AC1056" s="38" t="str">
        <f>IF(AB1056=1,COUNTIF($C$1:$C1056,1),"")</f>
        <v/>
      </c>
      <c r="AD1056" s="39" t="str">
        <f>IFERROR(INDEX($Z$1:$Z$1000,MATCH(ROWS($AC$1:$AC1056),$AC$1:$AC$1000,0)),"")</f>
        <v/>
      </c>
    </row>
    <row r="1057" spans="28:30" x14ac:dyDescent="0.2">
      <c r="AB1057" s="38"/>
      <c r="AC1057" s="38" t="str">
        <f>IF(AB1057=1,COUNTIF($C$1:$C1057,1),"")</f>
        <v/>
      </c>
      <c r="AD1057" s="39" t="str">
        <f>IFERROR(INDEX($Z$1:$Z$1000,MATCH(ROWS($AC$1:$AC1057),$AC$1:$AC$1000,0)),"")</f>
        <v/>
      </c>
    </row>
    <row r="1058" spans="28:30" x14ac:dyDescent="0.2">
      <c r="AB1058" s="38"/>
      <c r="AC1058" s="38" t="str">
        <f>IF(AB1058=1,COUNTIF($C$1:$C1058,1),"")</f>
        <v/>
      </c>
      <c r="AD1058" s="39" t="str">
        <f>IFERROR(INDEX($Z$1:$Z$1000,MATCH(ROWS($AC$1:$AC1058),$AC$1:$AC$1000,0)),"")</f>
        <v/>
      </c>
    </row>
    <row r="1059" spans="28:30" x14ac:dyDescent="0.2">
      <c r="AB1059" s="38"/>
      <c r="AC1059" s="38" t="str">
        <f>IF(AB1059=1,COUNTIF($C$1:$C1059,1),"")</f>
        <v/>
      </c>
      <c r="AD1059" s="39" t="str">
        <f>IFERROR(INDEX($Z$1:$Z$1000,MATCH(ROWS($AC$1:$AC1059),$AC$1:$AC$1000,0)),"")</f>
        <v/>
      </c>
    </row>
    <row r="1060" spans="28:30" x14ac:dyDescent="0.2">
      <c r="AB1060" s="38"/>
      <c r="AC1060" s="38" t="str">
        <f>IF(AB1060=1,COUNTIF($C$1:$C1060,1),"")</f>
        <v/>
      </c>
      <c r="AD1060" s="39" t="str">
        <f>IFERROR(INDEX($Z$1:$Z$1000,MATCH(ROWS($AC$1:$AC1060),$AC$1:$AC$1000,0)),"")</f>
        <v/>
      </c>
    </row>
    <row r="1061" spans="28:30" x14ac:dyDescent="0.2">
      <c r="AB1061" s="38"/>
      <c r="AC1061" s="38" t="str">
        <f>IF(AB1061=1,COUNTIF($C$1:$C1061,1),"")</f>
        <v/>
      </c>
      <c r="AD1061" s="39" t="str">
        <f>IFERROR(INDEX($Z$1:$Z$1000,MATCH(ROWS($AC$1:$AC1061),$AC$1:$AC$1000,0)),"")</f>
        <v/>
      </c>
    </row>
    <row r="1062" spans="28:30" x14ac:dyDescent="0.2">
      <c r="AB1062" s="38"/>
      <c r="AC1062" s="38" t="str">
        <f>IF(AB1062=1,COUNTIF($C$1:$C1062,1),"")</f>
        <v/>
      </c>
      <c r="AD1062" s="39" t="str">
        <f>IFERROR(INDEX($Z$1:$Z$1000,MATCH(ROWS($AC$1:$AC1062),$AC$1:$AC$1000,0)),"")</f>
        <v/>
      </c>
    </row>
    <row r="1063" spans="28:30" x14ac:dyDescent="0.2">
      <c r="AB1063" s="38"/>
      <c r="AC1063" s="38" t="str">
        <f>IF(AB1063=1,COUNTIF($C$1:$C1063,1),"")</f>
        <v/>
      </c>
      <c r="AD1063" s="39" t="str">
        <f>IFERROR(INDEX($Z$1:$Z$1000,MATCH(ROWS($AC$1:$AC1063),$AC$1:$AC$1000,0)),"")</f>
        <v/>
      </c>
    </row>
    <row r="1064" spans="28:30" x14ac:dyDescent="0.2">
      <c r="AB1064" s="38"/>
      <c r="AC1064" s="38" t="str">
        <f>IF(AB1064=1,COUNTIF($C$1:$C1064,1),"")</f>
        <v/>
      </c>
      <c r="AD1064" s="39" t="str">
        <f>IFERROR(INDEX($Z$1:$Z$1000,MATCH(ROWS($AC$1:$AC1064),$AC$1:$AC$1000,0)),"")</f>
        <v/>
      </c>
    </row>
    <row r="1065" spans="28:30" x14ac:dyDescent="0.2">
      <c r="AB1065" s="38"/>
      <c r="AC1065" s="38" t="str">
        <f>IF(AB1065=1,COUNTIF($C$1:$C1065,1),"")</f>
        <v/>
      </c>
      <c r="AD1065" s="39" t="str">
        <f>IFERROR(INDEX($Z$1:$Z$1000,MATCH(ROWS($AC$1:$AC1065),$AC$1:$AC$1000,0)),"")</f>
        <v/>
      </c>
    </row>
    <row r="1066" spans="28:30" x14ac:dyDescent="0.2">
      <c r="AB1066" s="38"/>
      <c r="AC1066" s="38" t="str">
        <f>IF(AB1066=1,COUNTIF($C$1:$C1066,1),"")</f>
        <v/>
      </c>
      <c r="AD1066" s="39" t="str">
        <f>IFERROR(INDEX($Z$1:$Z$1000,MATCH(ROWS($AC$1:$AC1066),$AC$1:$AC$1000,0)),"")</f>
        <v/>
      </c>
    </row>
    <row r="1067" spans="28:30" x14ac:dyDescent="0.2">
      <c r="AB1067" s="38"/>
      <c r="AC1067" s="38" t="str">
        <f>IF(AB1067=1,COUNTIF($C$1:$C1067,1),"")</f>
        <v/>
      </c>
      <c r="AD1067" s="39" t="str">
        <f>IFERROR(INDEX($Z$1:$Z$1000,MATCH(ROWS($AC$1:$AC1067),$AC$1:$AC$1000,0)),"")</f>
        <v/>
      </c>
    </row>
    <row r="1068" spans="28:30" x14ac:dyDescent="0.2">
      <c r="AB1068" s="38"/>
      <c r="AC1068" s="38" t="str">
        <f>IF(AB1068=1,COUNTIF($C$1:$C1068,1),"")</f>
        <v/>
      </c>
      <c r="AD1068" s="39" t="str">
        <f>IFERROR(INDEX($Z$1:$Z$1000,MATCH(ROWS($AC$1:$AC1068),$AC$1:$AC$1000,0)),"")</f>
        <v/>
      </c>
    </row>
    <row r="1069" spans="28:30" x14ac:dyDescent="0.2">
      <c r="AB1069" s="38"/>
      <c r="AC1069" s="38" t="str">
        <f>IF(AB1069=1,COUNTIF($C$1:$C1069,1),"")</f>
        <v/>
      </c>
      <c r="AD1069" s="39" t="str">
        <f>IFERROR(INDEX($Z$1:$Z$1000,MATCH(ROWS($AC$1:$AC1069),$AC$1:$AC$1000,0)),"")</f>
        <v/>
      </c>
    </row>
    <row r="1070" spans="28:30" x14ac:dyDescent="0.2">
      <c r="AB1070" s="38"/>
      <c r="AC1070" s="38" t="str">
        <f>IF(AB1070=1,COUNTIF($C$1:$C1070,1),"")</f>
        <v/>
      </c>
      <c r="AD1070" s="39" t="str">
        <f>IFERROR(INDEX($Z$1:$Z$1000,MATCH(ROWS($AC$1:$AC1070),$AC$1:$AC$1000,0)),"")</f>
        <v/>
      </c>
    </row>
    <row r="1071" spans="28:30" x14ac:dyDescent="0.2">
      <c r="AB1071" s="38"/>
      <c r="AC1071" s="38" t="str">
        <f>IF(AB1071=1,COUNTIF($C$1:$C1071,1),"")</f>
        <v/>
      </c>
      <c r="AD1071" s="39" t="str">
        <f>IFERROR(INDEX($Z$1:$Z$1000,MATCH(ROWS($AC$1:$AC1071),$AC$1:$AC$1000,0)),"")</f>
        <v/>
      </c>
    </row>
    <row r="1072" spans="28:30" x14ac:dyDescent="0.2">
      <c r="AB1072" s="38"/>
      <c r="AC1072" s="38" t="str">
        <f>IF(AB1072=1,COUNTIF($C$1:$C1072,1),"")</f>
        <v/>
      </c>
      <c r="AD1072" s="39" t="str">
        <f>IFERROR(INDEX($Z$1:$Z$1000,MATCH(ROWS($AC$1:$AC1072),$AC$1:$AC$1000,0)),"")</f>
        <v/>
      </c>
    </row>
    <row r="1073" spans="28:30" x14ac:dyDescent="0.2">
      <c r="AB1073" s="38"/>
      <c r="AC1073" s="38" t="str">
        <f>IF(AB1073=1,COUNTIF($C$1:$C1073,1),"")</f>
        <v/>
      </c>
      <c r="AD1073" s="39" t="str">
        <f>IFERROR(INDEX($Z$1:$Z$1000,MATCH(ROWS($AC$1:$AC1073),$AC$1:$AC$1000,0)),"")</f>
        <v/>
      </c>
    </row>
    <row r="1074" spans="28:30" x14ac:dyDescent="0.2">
      <c r="AB1074" s="38"/>
      <c r="AC1074" s="38" t="str">
        <f>IF(AB1074=1,COUNTIF($C$1:$C1074,1),"")</f>
        <v/>
      </c>
      <c r="AD1074" s="39" t="str">
        <f>IFERROR(INDEX($Z$1:$Z$1000,MATCH(ROWS($AC$1:$AC1074),$AC$1:$AC$1000,0)),"")</f>
        <v/>
      </c>
    </row>
    <row r="1075" spans="28:30" x14ac:dyDescent="0.2">
      <c r="AB1075" s="38"/>
      <c r="AC1075" s="38" t="str">
        <f>IF(AB1075=1,COUNTIF($C$1:$C1075,1),"")</f>
        <v/>
      </c>
      <c r="AD1075" s="39" t="str">
        <f>IFERROR(INDEX($Z$1:$Z$1000,MATCH(ROWS($AC$1:$AC1075),$AC$1:$AC$1000,0)),"")</f>
        <v/>
      </c>
    </row>
    <row r="1076" spans="28:30" x14ac:dyDescent="0.2">
      <c r="AB1076" s="38"/>
      <c r="AC1076" s="38" t="str">
        <f>IF(AB1076=1,COUNTIF($C$1:$C1076,1),"")</f>
        <v/>
      </c>
      <c r="AD1076" s="39" t="str">
        <f>IFERROR(INDEX($Z$1:$Z$1000,MATCH(ROWS($AC$1:$AC1076),$AC$1:$AC$1000,0)),"")</f>
        <v/>
      </c>
    </row>
    <row r="1077" spans="28:30" x14ac:dyDescent="0.2">
      <c r="AB1077" s="38"/>
      <c r="AC1077" s="38" t="str">
        <f>IF(AB1077=1,COUNTIF($C$1:$C1077,1),"")</f>
        <v/>
      </c>
      <c r="AD1077" s="39" t="str">
        <f>IFERROR(INDEX($Z$1:$Z$1000,MATCH(ROWS($AC$1:$AC1077),$AC$1:$AC$1000,0)),"")</f>
        <v/>
      </c>
    </row>
    <row r="1078" spans="28:30" x14ac:dyDescent="0.2">
      <c r="AB1078" s="38"/>
      <c r="AC1078" s="38" t="str">
        <f>IF(AB1078=1,COUNTIF($C$1:$C1078,1),"")</f>
        <v/>
      </c>
      <c r="AD1078" s="39" t="str">
        <f>IFERROR(INDEX($Z$1:$Z$1000,MATCH(ROWS($AC$1:$AC1078),$AC$1:$AC$1000,0)),"")</f>
        <v/>
      </c>
    </row>
    <row r="1079" spans="28:30" x14ac:dyDescent="0.2">
      <c r="AB1079" s="38"/>
      <c r="AC1079" s="38" t="str">
        <f>IF(AB1079=1,COUNTIF($C$1:$C1079,1),"")</f>
        <v/>
      </c>
      <c r="AD1079" s="39" t="str">
        <f>IFERROR(INDEX($Z$1:$Z$1000,MATCH(ROWS($AC$1:$AC1079),$AC$1:$AC$1000,0)),"")</f>
        <v/>
      </c>
    </row>
    <row r="1080" spans="28:30" x14ac:dyDescent="0.2">
      <c r="AB1080" s="38"/>
      <c r="AC1080" s="38" t="str">
        <f>IF(AB1080=1,COUNTIF($C$1:$C1080,1),"")</f>
        <v/>
      </c>
      <c r="AD1080" s="39" t="str">
        <f>IFERROR(INDEX($Z$1:$Z$1000,MATCH(ROWS($AC$1:$AC1080),$AC$1:$AC$1000,0)),"")</f>
        <v/>
      </c>
    </row>
    <row r="1081" spans="28:30" x14ac:dyDescent="0.2">
      <c r="AB1081" s="38"/>
      <c r="AC1081" s="38" t="str">
        <f>IF(AB1081=1,COUNTIF($C$1:$C1081,1),"")</f>
        <v/>
      </c>
      <c r="AD1081" s="39" t="str">
        <f>IFERROR(INDEX($Z$1:$Z$1000,MATCH(ROWS($AC$1:$AC1081),$AC$1:$AC$1000,0)),"")</f>
        <v/>
      </c>
    </row>
    <row r="1082" spans="28:30" x14ac:dyDescent="0.2">
      <c r="AB1082" s="38"/>
      <c r="AC1082" s="38" t="str">
        <f>IF(AB1082=1,COUNTIF($C$1:$C1082,1),"")</f>
        <v/>
      </c>
      <c r="AD1082" s="39" t="str">
        <f>IFERROR(INDEX($Z$1:$Z$1000,MATCH(ROWS($AC$1:$AC1082),$AC$1:$AC$1000,0)),"")</f>
        <v/>
      </c>
    </row>
    <row r="1083" spans="28:30" x14ac:dyDescent="0.2">
      <c r="AB1083" s="38"/>
      <c r="AC1083" s="38" t="str">
        <f>IF(AB1083=1,COUNTIF($C$1:$C1083,1),"")</f>
        <v/>
      </c>
      <c r="AD1083" s="39" t="str">
        <f>IFERROR(INDEX($Z$1:$Z$1000,MATCH(ROWS($AC$1:$AC1083),$AC$1:$AC$1000,0)),"")</f>
        <v/>
      </c>
    </row>
    <row r="1084" spans="28:30" x14ac:dyDescent="0.2">
      <c r="AB1084" s="38"/>
      <c r="AC1084" s="38" t="str">
        <f>IF(AB1084=1,COUNTIF($C$1:$C1084,1),"")</f>
        <v/>
      </c>
      <c r="AD1084" s="39" t="str">
        <f>IFERROR(INDEX($Z$1:$Z$1000,MATCH(ROWS($AC$1:$AC1084),$AC$1:$AC$1000,0)),"")</f>
        <v/>
      </c>
    </row>
    <row r="1085" spans="28:30" x14ac:dyDescent="0.2">
      <c r="AB1085" s="38"/>
      <c r="AC1085" s="38" t="str">
        <f>IF(AB1085=1,COUNTIF($C$1:$C1085,1),"")</f>
        <v/>
      </c>
      <c r="AD1085" s="39" t="str">
        <f>IFERROR(INDEX($Z$1:$Z$1000,MATCH(ROWS($AC$1:$AC1085),$AC$1:$AC$1000,0)),"")</f>
        <v/>
      </c>
    </row>
    <row r="1086" spans="28:30" x14ac:dyDescent="0.2">
      <c r="AB1086" s="38"/>
      <c r="AC1086" s="38" t="str">
        <f>IF(AB1086=1,COUNTIF($C$1:$C1086,1),"")</f>
        <v/>
      </c>
      <c r="AD1086" s="39" t="str">
        <f>IFERROR(INDEX($Z$1:$Z$1000,MATCH(ROWS($AC$1:$AC1086),$AC$1:$AC$1000,0)),"")</f>
        <v/>
      </c>
    </row>
    <row r="1087" spans="28:30" x14ac:dyDescent="0.2">
      <c r="AB1087" s="38"/>
      <c r="AC1087" s="38" t="str">
        <f>IF(AB1087=1,COUNTIF($C$1:$C1087,1),"")</f>
        <v/>
      </c>
      <c r="AD1087" s="39" t="str">
        <f>IFERROR(INDEX($Z$1:$Z$1000,MATCH(ROWS($AC$1:$AC1087),$AC$1:$AC$1000,0)),"")</f>
        <v/>
      </c>
    </row>
    <row r="1088" spans="28:30" x14ac:dyDescent="0.2">
      <c r="AB1088" s="38"/>
      <c r="AC1088" s="38" t="str">
        <f>IF(AB1088=1,COUNTIF($C$1:$C1088,1),"")</f>
        <v/>
      </c>
      <c r="AD1088" s="39" t="str">
        <f>IFERROR(INDEX($Z$1:$Z$1000,MATCH(ROWS($AC$1:$AC1088),$AC$1:$AC$1000,0)),"")</f>
        <v/>
      </c>
    </row>
    <row r="1089" spans="28:30" x14ac:dyDescent="0.2">
      <c r="AB1089" s="38"/>
      <c r="AC1089" s="38" t="str">
        <f>IF(AB1089=1,COUNTIF($C$1:$C1089,1),"")</f>
        <v/>
      </c>
      <c r="AD1089" s="39" t="str">
        <f>IFERROR(INDEX($Z$1:$Z$1000,MATCH(ROWS($AC$1:$AC1089),$AC$1:$AC$1000,0)),"")</f>
        <v/>
      </c>
    </row>
    <row r="1090" spans="28:30" x14ac:dyDescent="0.2">
      <c r="AB1090" s="38"/>
      <c r="AC1090" s="38" t="str">
        <f>IF(AB1090=1,COUNTIF($C$1:$C1090,1),"")</f>
        <v/>
      </c>
      <c r="AD1090" s="39" t="str">
        <f>IFERROR(INDEX($Z$1:$Z$1000,MATCH(ROWS($AC$1:$AC1090),$AC$1:$AC$1000,0)),"")</f>
        <v/>
      </c>
    </row>
    <row r="1091" spans="28:30" x14ac:dyDescent="0.2">
      <c r="AB1091" s="38"/>
      <c r="AC1091" s="38" t="str">
        <f>IF(AB1091=1,COUNTIF($C$1:$C1091,1),"")</f>
        <v/>
      </c>
      <c r="AD1091" s="39" t="str">
        <f>IFERROR(INDEX($Z$1:$Z$1000,MATCH(ROWS($AC$1:$AC1091),$AC$1:$AC$1000,0)),"")</f>
        <v/>
      </c>
    </row>
    <row r="1092" spans="28:30" x14ac:dyDescent="0.2">
      <c r="AB1092" s="38"/>
      <c r="AC1092" s="38" t="str">
        <f>IF(AB1092=1,COUNTIF($C$1:$C1092,1),"")</f>
        <v/>
      </c>
      <c r="AD1092" s="39" t="str">
        <f>IFERROR(INDEX($Z$1:$Z$1000,MATCH(ROWS($AC$1:$AC1092),$AC$1:$AC$1000,0)),"")</f>
        <v/>
      </c>
    </row>
    <row r="1093" spans="28:30" x14ac:dyDescent="0.2">
      <c r="AB1093" s="38"/>
      <c r="AC1093" s="38" t="str">
        <f>IF(AB1093=1,COUNTIF($C$1:$C1093,1),"")</f>
        <v/>
      </c>
      <c r="AD1093" s="39" t="str">
        <f>IFERROR(INDEX($Z$1:$Z$1000,MATCH(ROWS($AC$1:$AC1093),$AC$1:$AC$1000,0)),"")</f>
        <v/>
      </c>
    </row>
    <row r="1094" spans="28:30" x14ac:dyDescent="0.2">
      <c r="AB1094" s="38"/>
      <c r="AC1094" s="38" t="str">
        <f>IF(AB1094=1,COUNTIF($C$1:$C1094,1),"")</f>
        <v/>
      </c>
      <c r="AD1094" s="39" t="str">
        <f>IFERROR(INDEX($Z$1:$Z$1000,MATCH(ROWS($AC$1:$AC1094),$AC$1:$AC$1000,0)),"")</f>
        <v/>
      </c>
    </row>
    <row r="1095" spans="28:30" x14ac:dyDescent="0.2">
      <c r="AB1095" s="38"/>
      <c r="AC1095" s="38" t="str">
        <f>IF(AB1095=1,COUNTIF($C$1:$C1095,1),"")</f>
        <v/>
      </c>
      <c r="AD1095" s="39" t="str">
        <f>IFERROR(INDEX($Z$1:$Z$1000,MATCH(ROWS($AC$1:$AC1095),$AC$1:$AC$1000,0)),"")</f>
        <v/>
      </c>
    </row>
    <row r="1096" spans="28:30" x14ac:dyDescent="0.2">
      <c r="AB1096" s="38"/>
      <c r="AC1096" s="38" t="str">
        <f>IF(AB1096=1,COUNTIF($C$1:$C1096,1),"")</f>
        <v/>
      </c>
      <c r="AD1096" s="39" t="str">
        <f>IFERROR(INDEX($Z$1:$Z$1000,MATCH(ROWS($AC$1:$AC1096),$AC$1:$AC$1000,0)),"")</f>
        <v/>
      </c>
    </row>
    <row r="1097" spans="28:30" x14ac:dyDescent="0.2">
      <c r="AB1097" s="38"/>
      <c r="AC1097" s="38" t="str">
        <f>IF(AB1097=1,COUNTIF($C$1:$C1097,1),"")</f>
        <v/>
      </c>
      <c r="AD1097" s="39" t="str">
        <f>IFERROR(INDEX($Z$1:$Z$1000,MATCH(ROWS($AC$1:$AC1097),$AC$1:$AC$1000,0)),"")</f>
        <v/>
      </c>
    </row>
    <row r="1098" spans="28:30" x14ac:dyDescent="0.2">
      <c r="AB1098" s="38"/>
      <c r="AC1098" s="38" t="str">
        <f>IF(AB1098=1,COUNTIF($C$1:$C1098,1),"")</f>
        <v/>
      </c>
      <c r="AD1098" s="39" t="str">
        <f>IFERROR(INDEX($Z$1:$Z$1000,MATCH(ROWS($AC$1:$AC1098),$AC$1:$AC$1000,0)),"")</f>
        <v/>
      </c>
    </row>
    <row r="1099" spans="28:30" x14ac:dyDescent="0.2">
      <c r="AB1099" s="38"/>
      <c r="AC1099" s="38" t="str">
        <f>IF(AB1099=1,COUNTIF($C$1:$C1099,1),"")</f>
        <v/>
      </c>
      <c r="AD1099" s="39" t="str">
        <f>IFERROR(INDEX($Z$1:$Z$1000,MATCH(ROWS($AC$1:$AC1099),$AC$1:$AC$1000,0)),"")</f>
        <v/>
      </c>
    </row>
    <row r="1100" spans="28:30" x14ac:dyDescent="0.2">
      <c r="AB1100" s="38"/>
      <c r="AC1100" s="38" t="str">
        <f>IF(AB1100=1,COUNTIF($C$1:$C1100,1),"")</f>
        <v/>
      </c>
      <c r="AD1100" s="39" t="str">
        <f>IFERROR(INDEX($Z$1:$Z$1000,MATCH(ROWS($AC$1:$AC1100),$AC$1:$AC$1000,0)),"")</f>
        <v/>
      </c>
    </row>
    <row r="1101" spans="28:30" x14ac:dyDescent="0.2">
      <c r="AB1101" s="38"/>
      <c r="AC1101" s="38" t="str">
        <f>IF(AB1101=1,COUNTIF($C$1:$C1101,1),"")</f>
        <v/>
      </c>
      <c r="AD1101" s="39" t="str">
        <f>IFERROR(INDEX($Z$1:$Z$1000,MATCH(ROWS($AC$1:$AC1101),$AC$1:$AC$1000,0)),"")</f>
        <v/>
      </c>
    </row>
    <row r="1102" spans="28:30" x14ac:dyDescent="0.2">
      <c r="AB1102" s="38"/>
      <c r="AC1102" s="38" t="str">
        <f>IF(AB1102=1,COUNTIF($C$1:$C1102,1),"")</f>
        <v/>
      </c>
      <c r="AD1102" s="39" t="str">
        <f>IFERROR(INDEX($Z$1:$Z$1000,MATCH(ROWS($AC$1:$AC1102),$AC$1:$AC$1000,0)),"")</f>
        <v/>
      </c>
    </row>
    <row r="1103" spans="28:30" x14ac:dyDescent="0.2">
      <c r="AB1103" s="38"/>
      <c r="AC1103" s="38" t="str">
        <f>IF(AB1103=1,COUNTIF($C$1:$C1103,1),"")</f>
        <v/>
      </c>
      <c r="AD1103" s="39" t="str">
        <f>IFERROR(INDEX($Z$1:$Z$1000,MATCH(ROWS($AC$1:$AC1103),$AC$1:$AC$1000,0)),"")</f>
        <v/>
      </c>
    </row>
    <row r="1104" spans="28:30" x14ac:dyDescent="0.2">
      <c r="AB1104" s="38"/>
      <c r="AC1104" s="38" t="str">
        <f>IF(AB1104=1,COUNTIF($C$1:$C1104,1),"")</f>
        <v/>
      </c>
      <c r="AD1104" s="39" t="str">
        <f>IFERROR(INDEX($Z$1:$Z$1000,MATCH(ROWS($AC$1:$AC1104),$AC$1:$AC$1000,0)),"")</f>
        <v/>
      </c>
    </row>
    <row r="1105" spans="28:30" x14ac:dyDescent="0.2">
      <c r="AB1105" s="38"/>
      <c r="AC1105" s="38" t="str">
        <f>IF(AB1105=1,COUNTIF($C$1:$C1105,1),"")</f>
        <v/>
      </c>
      <c r="AD1105" s="39" t="str">
        <f>IFERROR(INDEX($Z$1:$Z$1000,MATCH(ROWS($AC$1:$AC1105),$AC$1:$AC$1000,0)),"")</f>
        <v/>
      </c>
    </row>
    <row r="1106" spans="28:30" x14ac:dyDescent="0.2">
      <c r="AB1106" s="38"/>
      <c r="AC1106" s="38" t="str">
        <f>IF(AB1106=1,COUNTIF($C$1:$C1106,1),"")</f>
        <v/>
      </c>
      <c r="AD1106" s="39" t="str">
        <f>IFERROR(INDEX($Z$1:$Z$1000,MATCH(ROWS($AC$1:$AC1106),$AC$1:$AC$1000,0)),"")</f>
        <v/>
      </c>
    </row>
    <row r="1107" spans="28:30" x14ac:dyDescent="0.2">
      <c r="AB1107" s="38"/>
      <c r="AC1107" s="38" t="str">
        <f>IF(AB1107=1,COUNTIF($C$1:$C1107,1),"")</f>
        <v/>
      </c>
      <c r="AD1107" s="39" t="str">
        <f>IFERROR(INDEX($Z$1:$Z$1000,MATCH(ROWS($AC$1:$AC1107),$AC$1:$AC$1000,0)),"")</f>
        <v/>
      </c>
    </row>
    <row r="1108" spans="28:30" x14ac:dyDescent="0.2">
      <c r="AB1108" s="38"/>
      <c r="AC1108" s="38" t="str">
        <f>IF(AB1108=1,COUNTIF($C$1:$C1108,1),"")</f>
        <v/>
      </c>
      <c r="AD1108" s="39" t="str">
        <f>IFERROR(INDEX($Z$1:$Z$1000,MATCH(ROWS($AC$1:$AC1108),$AC$1:$AC$1000,0)),"")</f>
        <v/>
      </c>
    </row>
    <row r="1109" spans="28:30" x14ac:dyDescent="0.2">
      <c r="AB1109" s="38"/>
      <c r="AC1109" s="38" t="str">
        <f>IF(AB1109=1,COUNTIF($C$1:$C1109,1),"")</f>
        <v/>
      </c>
      <c r="AD1109" s="39" t="str">
        <f>IFERROR(INDEX($Z$1:$Z$1000,MATCH(ROWS($AC$1:$AC1109),$AC$1:$AC$1000,0)),"")</f>
        <v/>
      </c>
    </row>
    <row r="1110" spans="28:30" x14ac:dyDescent="0.2">
      <c r="AB1110" s="38"/>
      <c r="AC1110" s="38" t="str">
        <f>IF(AB1110=1,COUNTIF($C$1:$C1110,1),"")</f>
        <v/>
      </c>
      <c r="AD1110" s="39" t="str">
        <f>IFERROR(INDEX($Z$1:$Z$1000,MATCH(ROWS($AC$1:$AC1110),$AC$1:$AC$1000,0)),"")</f>
        <v/>
      </c>
    </row>
    <row r="1111" spans="28:30" x14ac:dyDescent="0.2">
      <c r="AB1111" s="38"/>
      <c r="AC1111" s="38" t="str">
        <f>IF(AB1111=1,COUNTIF($C$1:$C1111,1),"")</f>
        <v/>
      </c>
      <c r="AD1111" s="39" t="str">
        <f>IFERROR(INDEX($Z$1:$Z$1000,MATCH(ROWS($AC$1:$AC1111),$AC$1:$AC$1000,0)),"")</f>
        <v/>
      </c>
    </row>
    <row r="1112" spans="28:30" x14ac:dyDescent="0.2">
      <c r="AB1112" s="38"/>
      <c r="AC1112" s="38" t="str">
        <f>IF(AB1112=1,COUNTIF($C$1:$C1112,1),"")</f>
        <v/>
      </c>
      <c r="AD1112" s="39" t="str">
        <f>IFERROR(INDEX($Z$1:$Z$1000,MATCH(ROWS($AC$1:$AC1112),$AC$1:$AC$1000,0)),"")</f>
        <v/>
      </c>
    </row>
    <row r="1113" spans="28:30" x14ac:dyDescent="0.2">
      <c r="AB1113" s="38"/>
      <c r="AC1113" s="38" t="str">
        <f>IF(AB1113=1,COUNTIF($C$1:$C1113,1),"")</f>
        <v/>
      </c>
      <c r="AD1113" s="39" t="str">
        <f>IFERROR(INDEX($Z$1:$Z$1000,MATCH(ROWS($AC$1:$AC1113),$AC$1:$AC$1000,0)),"")</f>
        <v/>
      </c>
    </row>
    <row r="1114" spans="28:30" x14ac:dyDescent="0.2">
      <c r="AB1114" s="38"/>
      <c r="AC1114" s="38" t="str">
        <f>IF(AB1114=1,COUNTIF($C$1:$C1114,1),"")</f>
        <v/>
      </c>
      <c r="AD1114" s="39" t="str">
        <f>IFERROR(INDEX($Z$1:$Z$1000,MATCH(ROWS($AC$1:$AC1114),$AC$1:$AC$1000,0)),"")</f>
        <v/>
      </c>
    </row>
    <row r="1115" spans="28:30" x14ac:dyDescent="0.2">
      <c r="AB1115" s="38"/>
      <c r="AC1115" s="38" t="str">
        <f>IF(AB1115=1,COUNTIF($C$1:$C1115,1),"")</f>
        <v/>
      </c>
      <c r="AD1115" s="39" t="str">
        <f>IFERROR(INDEX($Z$1:$Z$1000,MATCH(ROWS($AC$1:$AC1115),$AC$1:$AC$1000,0)),"")</f>
        <v/>
      </c>
    </row>
    <row r="1116" spans="28:30" x14ac:dyDescent="0.2">
      <c r="AB1116" s="38"/>
      <c r="AC1116" s="38" t="str">
        <f>IF(AB1116=1,COUNTIF($C$1:$C1116,1),"")</f>
        <v/>
      </c>
      <c r="AD1116" s="39" t="str">
        <f>IFERROR(INDEX($Z$1:$Z$1000,MATCH(ROWS($AC$1:$AC1116),$AC$1:$AC$1000,0)),"")</f>
        <v/>
      </c>
    </row>
    <row r="1117" spans="28:30" x14ac:dyDescent="0.2">
      <c r="AB1117" s="38"/>
      <c r="AC1117" s="38" t="str">
        <f>IF(AB1117=1,COUNTIF($C$1:$C1117,1),"")</f>
        <v/>
      </c>
      <c r="AD1117" s="39" t="str">
        <f>IFERROR(INDEX($Z$1:$Z$1000,MATCH(ROWS($AC$1:$AC1117),$AC$1:$AC$1000,0)),"")</f>
        <v/>
      </c>
    </row>
    <row r="1118" spans="28:30" x14ac:dyDescent="0.2">
      <c r="AB1118" s="38"/>
      <c r="AC1118" s="38" t="str">
        <f>IF(AB1118=1,COUNTIF($C$1:$C1118,1),"")</f>
        <v/>
      </c>
      <c r="AD1118" s="39" t="str">
        <f>IFERROR(INDEX($Z$1:$Z$1000,MATCH(ROWS($AC$1:$AC1118),$AC$1:$AC$1000,0)),"")</f>
        <v/>
      </c>
    </row>
    <row r="1119" spans="28:30" x14ac:dyDescent="0.2">
      <c r="AB1119" s="38"/>
      <c r="AC1119" s="38" t="str">
        <f>IF(AB1119=1,COUNTIF($C$1:$C1119,1),"")</f>
        <v/>
      </c>
      <c r="AD1119" s="39" t="str">
        <f>IFERROR(INDEX($Z$1:$Z$1000,MATCH(ROWS($AC$1:$AC1119),$AC$1:$AC$1000,0)),"")</f>
        <v/>
      </c>
    </row>
    <row r="1120" spans="28:30" x14ac:dyDescent="0.2">
      <c r="AB1120" s="38"/>
      <c r="AC1120" s="38" t="str">
        <f>IF(AB1120=1,COUNTIF($C$1:$C1120,1),"")</f>
        <v/>
      </c>
      <c r="AD1120" s="39" t="str">
        <f>IFERROR(INDEX($Z$1:$Z$1000,MATCH(ROWS($AC$1:$AC1120),$AC$1:$AC$1000,0)),"")</f>
        <v/>
      </c>
    </row>
    <row r="1121" spans="28:30" x14ac:dyDescent="0.2">
      <c r="AB1121" s="38"/>
      <c r="AC1121" s="38" t="str">
        <f>IF(AB1121=1,COUNTIF($C$1:$C1121,1),"")</f>
        <v/>
      </c>
      <c r="AD1121" s="39" t="str">
        <f>IFERROR(INDEX($Z$1:$Z$1000,MATCH(ROWS($AC$1:$AC1121),$AC$1:$AC$1000,0)),"")</f>
        <v/>
      </c>
    </row>
    <row r="1122" spans="28:30" x14ac:dyDescent="0.2">
      <c r="AB1122" s="38"/>
      <c r="AC1122" s="38" t="str">
        <f>IF(AB1122=1,COUNTIF($C$1:$C1122,1),"")</f>
        <v/>
      </c>
      <c r="AD1122" s="39" t="str">
        <f>IFERROR(INDEX($Z$1:$Z$1000,MATCH(ROWS($AC$1:$AC1122),$AC$1:$AC$1000,0)),"")</f>
        <v/>
      </c>
    </row>
    <row r="1123" spans="28:30" x14ac:dyDescent="0.2">
      <c r="AB1123" s="38"/>
      <c r="AC1123" s="38" t="str">
        <f>IF(AB1123=1,COUNTIF($C$1:$C1123,1),"")</f>
        <v/>
      </c>
      <c r="AD1123" s="39" t="str">
        <f>IFERROR(INDEX($Z$1:$Z$1000,MATCH(ROWS($AC$1:$AC1123),$AC$1:$AC$1000,0)),"")</f>
        <v/>
      </c>
    </row>
    <row r="1124" spans="28:30" x14ac:dyDescent="0.2">
      <c r="AB1124" s="38"/>
      <c r="AC1124" s="38" t="str">
        <f>IF(AB1124=1,COUNTIF($C$1:$C1124,1),"")</f>
        <v/>
      </c>
      <c r="AD1124" s="39" t="str">
        <f>IFERROR(INDEX($Z$1:$Z$1000,MATCH(ROWS($AC$1:$AC1124),$AC$1:$AC$1000,0)),"")</f>
        <v/>
      </c>
    </row>
    <row r="1125" spans="28:30" x14ac:dyDescent="0.2">
      <c r="AB1125" s="38"/>
      <c r="AC1125" s="38" t="str">
        <f>IF(AB1125=1,COUNTIF($C$1:$C1125,1),"")</f>
        <v/>
      </c>
      <c r="AD1125" s="39" t="str">
        <f>IFERROR(INDEX($Z$1:$Z$1000,MATCH(ROWS($AC$1:$AC1125),$AC$1:$AC$1000,0)),"")</f>
        <v/>
      </c>
    </row>
    <row r="1126" spans="28:30" x14ac:dyDescent="0.2">
      <c r="AB1126" s="38"/>
      <c r="AC1126" s="38" t="str">
        <f>IF(AB1126=1,COUNTIF($C$1:$C1126,1),"")</f>
        <v/>
      </c>
      <c r="AD1126" s="39" t="str">
        <f>IFERROR(INDEX($Z$1:$Z$1000,MATCH(ROWS($AC$1:$AC1126),$AC$1:$AC$1000,0)),"")</f>
        <v/>
      </c>
    </row>
    <row r="1127" spans="28:30" x14ac:dyDescent="0.2">
      <c r="AB1127" s="38"/>
      <c r="AC1127" s="38" t="str">
        <f>IF(AB1127=1,COUNTIF($C$1:$C1127,1),"")</f>
        <v/>
      </c>
      <c r="AD1127" s="39" t="str">
        <f>IFERROR(INDEX($Z$1:$Z$1000,MATCH(ROWS($AC$1:$AC1127),$AC$1:$AC$1000,0)),"")</f>
        <v/>
      </c>
    </row>
    <row r="1128" spans="28:30" x14ac:dyDescent="0.2">
      <c r="AB1128" s="38"/>
      <c r="AC1128" s="38" t="str">
        <f>IF(AB1128=1,COUNTIF($C$1:$C1128,1),"")</f>
        <v/>
      </c>
      <c r="AD1128" s="39" t="str">
        <f>IFERROR(INDEX($Z$1:$Z$1000,MATCH(ROWS($AC$1:$AC1128),$AC$1:$AC$1000,0)),"")</f>
        <v/>
      </c>
    </row>
    <row r="1129" spans="28:30" x14ac:dyDescent="0.2">
      <c r="AB1129" s="38"/>
      <c r="AC1129" s="38" t="str">
        <f>IF(AB1129=1,COUNTIF($C$1:$C1129,1),"")</f>
        <v/>
      </c>
      <c r="AD1129" s="39" t="str">
        <f>IFERROR(INDEX($Z$1:$Z$1000,MATCH(ROWS($AC$1:$AC1129),$AC$1:$AC$1000,0)),"")</f>
        <v/>
      </c>
    </row>
    <row r="1130" spans="28:30" x14ac:dyDescent="0.2">
      <c r="AB1130" s="38"/>
      <c r="AC1130" s="38" t="str">
        <f>IF(AB1130=1,COUNTIF($C$1:$C1130,1),"")</f>
        <v/>
      </c>
      <c r="AD1130" s="39" t="str">
        <f>IFERROR(INDEX($Z$1:$Z$1000,MATCH(ROWS($AC$1:$AC1130),$AC$1:$AC$1000,0)),"")</f>
        <v/>
      </c>
    </row>
    <row r="1131" spans="28:30" x14ac:dyDescent="0.2">
      <c r="AB1131" s="38"/>
      <c r="AC1131" s="38" t="str">
        <f>IF(AB1131=1,COUNTIF($C$1:$C1131,1),"")</f>
        <v/>
      </c>
      <c r="AD1131" s="39" t="str">
        <f>IFERROR(INDEX($Z$1:$Z$1000,MATCH(ROWS($AC$1:$AC1131),$AC$1:$AC$1000,0)),"")</f>
        <v/>
      </c>
    </row>
    <row r="1132" spans="28:30" x14ac:dyDescent="0.2">
      <c r="AB1132" s="38"/>
      <c r="AC1132" s="38" t="str">
        <f>IF(AB1132=1,COUNTIF($C$1:$C1132,1),"")</f>
        <v/>
      </c>
      <c r="AD1132" s="39" t="str">
        <f>IFERROR(INDEX($Z$1:$Z$1000,MATCH(ROWS($AC$1:$AC1132),$AC$1:$AC$1000,0)),"")</f>
        <v/>
      </c>
    </row>
    <row r="1133" spans="28:30" x14ac:dyDescent="0.2">
      <c r="AB1133" s="38"/>
      <c r="AC1133" s="38" t="str">
        <f>IF(AB1133=1,COUNTIF($C$1:$C1133,1),"")</f>
        <v/>
      </c>
      <c r="AD1133" s="39" t="str">
        <f>IFERROR(INDEX($Z$1:$Z$1000,MATCH(ROWS($AC$1:$AC1133),$AC$1:$AC$1000,0)),"")</f>
        <v/>
      </c>
    </row>
    <row r="1134" spans="28:30" x14ac:dyDescent="0.2">
      <c r="AB1134" s="38"/>
      <c r="AC1134" s="38" t="str">
        <f>IF(AB1134=1,COUNTIF($C$1:$C1134,1),"")</f>
        <v/>
      </c>
      <c r="AD1134" s="39" t="str">
        <f>IFERROR(INDEX($Z$1:$Z$1000,MATCH(ROWS($AC$1:$AC1134),$AC$1:$AC$1000,0)),"")</f>
        <v/>
      </c>
    </row>
    <row r="1135" spans="28:30" x14ac:dyDescent="0.2">
      <c r="AB1135" s="38"/>
      <c r="AC1135" s="38" t="str">
        <f>IF(AB1135=1,COUNTIF($C$1:$C1135,1),"")</f>
        <v/>
      </c>
      <c r="AD1135" s="39" t="str">
        <f>IFERROR(INDEX($Z$1:$Z$1000,MATCH(ROWS($AC$1:$AC1135),$AC$1:$AC$1000,0)),"")</f>
        <v/>
      </c>
    </row>
    <row r="1136" spans="28:30" x14ac:dyDescent="0.2">
      <c r="AB1136" s="38"/>
      <c r="AC1136" s="38" t="str">
        <f>IF(AB1136=1,COUNTIF($C$1:$C1136,1),"")</f>
        <v/>
      </c>
      <c r="AD1136" s="39" t="str">
        <f>IFERROR(INDEX($Z$1:$Z$1000,MATCH(ROWS($AC$1:$AC1136),$AC$1:$AC$1000,0)),"")</f>
        <v/>
      </c>
    </row>
    <row r="1137" spans="28:30" x14ac:dyDescent="0.2">
      <c r="AB1137" s="38"/>
      <c r="AC1137" s="38" t="str">
        <f>IF(AB1137=1,COUNTIF($C$1:$C1137,1),"")</f>
        <v/>
      </c>
      <c r="AD1137" s="39" t="str">
        <f>IFERROR(INDEX($Z$1:$Z$1000,MATCH(ROWS($AC$1:$AC1137),$AC$1:$AC$1000,0)),"")</f>
        <v/>
      </c>
    </row>
    <row r="1138" spans="28:30" x14ac:dyDescent="0.2">
      <c r="AB1138" s="38"/>
      <c r="AC1138" s="38" t="str">
        <f>IF(AB1138=1,COUNTIF($C$1:$C1138,1),"")</f>
        <v/>
      </c>
      <c r="AD1138" s="39" t="str">
        <f>IFERROR(INDEX($Z$1:$Z$1000,MATCH(ROWS($AC$1:$AC1138),$AC$1:$AC$1000,0)),"")</f>
        <v/>
      </c>
    </row>
    <row r="1139" spans="28:30" x14ac:dyDescent="0.2">
      <c r="AB1139" s="38"/>
      <c r="AC1139" s="38" t="str">
        <f>IF(AB1139=1,COUNTIF($C$1:$C1139,1),"")</f>
        <v/>
      </c>
      <c r="AD1139" s="39" t="str">
        <f>IFERROR(INDEX($Z$1:$Z$1000,MATCH(ROWS($AC$1:$AC1139),$AC$1:$AC$1000,0)),"")</f>
        <v/>
      </c>
    </row>
    <row r="1140" spans="28:30" x14ac:dyDescent="0.2">
      <c r="AB1140" s="38"/>
      <c r="AC1140" s="38" t="str">
        <f>IF(AB1140=1,COUNTIF($C$1:$C1140,1),"")</f>
        <v/>
      </c>
      <c r="AD1140" s="39" t="str">
        <f>IFERROR(INDEX($Z$1:$Z$1000,MATCH(ROWS($AC$1:$AC1140),$AC$1:$AC$1000,0)),"")</f>
        <v/>
      </c>
    </row>
    <row r="1141" spans="28:30" x14ac:dyDescent="0.2">
      <c r="AB1141" s="38"/>
      <c r="AC1141" s="38" t="str">
        <f>IF(AB1141=1,COUNTIF($C$1:$C1141,1),"")</f>
        <v/>
      </c>
      <c r="AD1141" s="39" t="str">
        <f>IFERROR(INDEX($Z$1:$Z$1000,MATCH(ROWS($AC$1:$AC1141),$AC$1:$AC$1000,0)),"")</f>
        <v/>
      </c>
    </row>
    <row r="1142" spans="28:30" x14ac:dyDescent="0.2">
      <c r="AB1142" s="38"/>
      <c r="AC1142" s="38" t="str">
        <f>IF(AB1142=1,COUNTIF($C$1:$C1142,1),"")</f>
        <v/>
      </c>
      <c r="AD1142" s="39" t="str">
        <f>IFERROR(INDEX($Z$1:$Z$1000,MATCH(ROWS($AC$1:$AC1142),$AC$1:$AC$1000,0)),"")</f>
        <v/>
      </c>
    </row>
    <row r="1143" spans="28:30" x14ac:dyDescent="0.2">
      <c r="AB1143" s="38"/>
      <c r="AC1143" s="38" t="str">
        <f>IF(AB1143=1,COUNTIF($C$1:$C1143,1),"")</f>
        <v/>
      </c>
      <c r="AD1143" s="39" t="str">
        <f>IFERROR(INDEX($Z$1:$Z$1000,MATCH(ROWS($AC$1:$AC1143),$AC$1:$AC$1000,0)),"")</f>
        <v/>
      </c>
    </row>
    <row r="1144" spans="28:30" x14ac:dyDescent="0.2">
      <c r="AB1144" s="38"/>
      <c r="AC1144" s="38" t="str">
        <f>IF(AB1144=1,COUNTIF($C$1:$C1144,1),"")</f>
        <v/>
      </c>
      <c r="AD1144" s="39" t="str">
        <f>IFERROR(INDEX($Z$1:$Z$1000,MATCH(ROWS($AC$1:$AC1144),$AC$1:$AC$1000,0)),"")</f>
        <v/>
      </c>
    </row>
    <row r="1145" spans="28:30" x14ac:dyDescent="0.2">
      <c r="AB1145" s="38"/>
      <c r="AC1145" s="38" t="str">
        <f>IF(AB1145=1,COUNTIF($C$1:$C1145,1),"")</f>
        <v/>
      </c>
      <c r="AD1145" s="39" t="str">
        <f>IFERROR(INDEX($Z$1:$Z$1000,MATCH(ROWS($AC$1:$AC1145),$AC$1:$AC$1000,0)),"")</f>
        <v/>
      </c>
    </row>
    <row r="1146" spans="28:30" x14ac:dyDescent="0.2">
      <c r="AB1146" s="38"/>
      <c r="AC1146" s="38" t="str">
        <f>IF(AB1146=1,COUNTIF($C$1:$C1146,1),"")</f>
        <v/>
      </c>
      <c r="AD1146" s="39" t="str">
        <f>IFERROR(INDEX($Z$1:$Z$1000,MATCH(ROWS($AC$1:$AC1146),$AC$1:$AC$1000,0)),"")</f>
        <v/>
      </c>
    </row>
    <row r="1147" spans="28:30" x14ac:dyDescent="0.2">
      <c r="AB1147" s="38"/>
      <c r="AC1147" s="38" t="str">
        <f>IF(AB1147=1,COUNTIF($C$1:$C1147,1),"")</f>
        <v/>
      </c>
      <c r="AD1147" s="39" t="str">
        <f>IFERROR(INDEX($Z$1:$Z$1000,MATCH(ROWS($AC$1:$AC1147),$AC$1:$AC$1000,0)),"")</f>
        <v/>
      </c>
    </row>
    <row r="1148" spans="28:30" x14ac:dyDescent="0.2">
      <c r="AB1148" s="38"/>
      <c r="AC1148" s="38" t="str">
        <f>IF(AB1148=1,COUNTIF($C$1:$C1148,1),"")</f>
        <v/>
      </c>
      <c r="AD1148" s="39" t="str">
        <f>IFERROR(INDEX($Z$1:$Z$1000,MATCH(ROWS($AC$1:$AC1148),$AC$1:$AC$1000,0)),"")</f>
        <v/>
      </c>
    </row>
    <row r="1149" spans="28:30" x14ac:dyDescent="0.2">
      <c r="AB1149" s="38"/>
      <c r="AC1149" s="38" t="str">
        <f>IF(AB1149=1,COUNTIF($C$1:$C1149,1),"")</f>
        <v/>
      </c>
      <c r="AD1149" s="39" t="str">
        <f>IFERROR(INDEX($Z$1:$Z$1000,MATCH(ROWS($AC$1:$AC1149),$AC$1:$AC$1000,0)),"")</f>
        <v/>
      </c>
    </row>
    <row r="1150" spans="28:30" x14ac:dyDescent="0.2">
      <c r="AB1150" s="38"/>
      <c r="AC1150" s="38" t="str">
        <f>IF(AB1150=1,COUNTIF($C$1:$C1150,1),"")</f>
        <v/>
      </c>
      <c r="AD1150" s="39" t="str">
        <f>IFERROR(INDEX($Z$1:$Z$1000,MATCH(ROWS($AC$1:$AC1150),$AC$1:$AC$1000,0)),"")</f>
        <v/>
      </c>
    </row>
    <row r="1151" spans="28:30" x14ac:dyDescent="0.2">
      <c r="AB1151" s="38"/>
      <c r="AC1151" s="38" t="str">
        <f>IF(AB1151=1,COUNTIF($C$1:$C1151,1),"")</f>
        <v/>
      </c>
      <c r="AD1151" s="39" t="str">
        <f>IFERROR(INDEX($Z$1:$Z$1000,MATCH(ROWS($AC$1:$AC1151),$AC$1:$AC$1000,0)),"")</f>
        <v/>
      </c>
    </row>
    <row r="1152" spans="28:30" x14ac:dyDescent="0.2">
      <c r="AB1152" s="38"/>
      <c r="AC1152" s="38" t="str">
        <f>IF(AB1152=1,COUNTIF($C$1:$C1152,1),"")</f>
        <v/>
      </c>
      <c r="AD1152" s="39" t="str">
        <f>IFERROR(INDEX($Z$1:$Z$1000,MATCH(ROWS($AC$1:$AC1152),$AC$1:$AC$1000,0)),"")</f>
        <v/>
      </c>
    </row>
    <row r="1153" spans="28:30" x14ac:dyDescent="0.2">
      <c r="AB1153" s="38"/>
      <c r="AC1153" s="38" t="str">
        <f>IF(AB1153=1,COUNTIF($C$1:$C1153,1),"")</f>
        <v/>
      </c>
      <c r="AD1153" s="39" t="str">
        <f>IFERROR(INDEX($Z$1:$Z$1000,MATCH(ROWS($AC$1:$AC1153),$AC$1:$AC$1000,0)),"")</f>
        <v/>
      </c>
    </row>
    <row r="1154" spans="28:30" x14ac:dyDescent="0.2">
      <c r="AB1154" s="38"/>
      <c r="AC1154" s="38" t="str">
        <f>IF(AB1154=1,COUNTIF($C$1:$C1154,1),"")</f>
        <v/>
      </c>
      <c r="AD1154" s="39" t="str">
        <f>IFERROR(INDEX($Z$1:$Z$1000,MATCH(ROWS($AC$1:$AC1154),$AC$1:$AC$1000,0)),"")</f>
        <v/>
      </c>
    </row>
    <row r="1155" spans="28:30" x14ac:dyDescent="0.2">
      <c r="AB1155" s="38"/>
      <c r="AC1155" s="38" t="str">
        <f>IF(AB1155=1,COUNTIF($C$1:$C1155,1),"")</f>
        <v/>
      </c>
      <c r="AD1155" s="39" t="str">
        <f>IFERROR(INDEX($Z$1:$Z$1000,MATCH(ROWS($AC$1:$AC1155),$AC$1:$AC$1000,0)),"")</f>
        <v/>
      </c>
    </row>
    <row r="1156" spans="28:30" x14ac:dyDescent="0.2">
      <c r="AB1156" s="38"/>
      <c r="AC1156" s="38" t="str">
        <f>IF(AB1156=1,COUNTIF($C$1:$C1156,1),"")</f>
        <v/>
      </c>
      <c r="AD1156" s="39" t="str">
        <f>IFERROR(INDEX($Z$1:$Z$1000,MATCH(ROWS($AC$1:$AC1156),$AC$1:$AC$1000,0)),"")</f>
        <v/>
      </c>
    </row>
    <row r="1157" spans="28:30" x14ac:dyDescent="0.2">
      <c r="AB1157" s="38"/>
      <c r="AC1157" s="38" t="str">
        <f>IF(AB1157=1,COUNTIF($C$1:$C1157,1),"")</f>
        <v/>
      </c>
      <c r="AD1157" s="39" t="str">
        <f>IFERROR(INDEX($Z$1:$Z$1000,MATCH(ROWS($AC$1:$AC1157),$AC$1:$AC$1000,0)),"")</f>
        <v/>
      </c>
    </row>
    <row r="1158" spans="28:30" x14ac:dyDescent="0.2">
      <c r="AB1158" s="38"/>
      <c r="AC1158" s="38" t="str">
        <f>IF(AB1158=1,COUNTIF($C$1:$C1158,1),"")</f>
        <v/>
      </c>
      <c r="AD1158" s="39" t="str">
        <f>IFERROR(INDEX($Z$1:$Z$1000,MATCH(ROWS($AC$1:$AC1158),$AC$1:$AC$1000,0)),"")</f>
        <v/>
      </c>
    </row>
    <row r="1159" spans="28:30" x14ac:dyDescent="0.2">
      <c r="AB1159" s="38"/>
      <c r="AC1159" s="38" t="str">
        <f>IF(AB1159=1,COUNTIF($C$1:$C1159,1),"")</f>
        <v/>
      </c>
      <c r="AD1159" s="39" t="str">
        <f>IFERROR(INDEX($Z$1:$Z$1000,MATCH(ROWS($AC$1:$AC1159),$AC$1:$AC$1000,0)),"")</f>
        <v/>
      </c>
    </row>
    <row r="1160" spans="28:30" x14ac:dyDescent="0.2">
      <c r="AB1160" s="38"/>
      <c r="AC1160" s="38" t="str">
        <f>IF(AB1160=1,COUNTIF($C$1:$C1160,1),"")</f>
        <v/>
      </c>
      <c r="AD1160" s="39" t="str">
        <f>IFERROR(INDEX($Z$1:$Z$1000,MATCH(ROWS($AC$1:$AC1160),$AC$1:$AC$1000,0)),"")</f>
        <v/>
      </c>
    </row>
    <row r="1161" spans="28:30" x14ac:dyDescent="0.2">
      <c r="AB1161" s="38"/>
      <c r="AC1161" s="38" t="str">
        <f>IF(AB1161=1,COUNTIF($C$1:$C1161,1),"")</f>
        <v/>
      </c>
      <c r="AD1161" s="39" t="str">
        <f>IFERROR(INDEX($Z$1:$Z$1000,MATCH(ROWS($AC$1:$AC1161),$AC$1:$AC$1000,0)),"")</f>
        <v/>
      </c>
    </row>
    <row r="1162" spans="28:30" x14ac:dyDescent="0.2">
      <c r="AB1162" s="38"/>
      <c r="AC1162" s="38" t="str">
        <f>IF(AB1162=1,COUNTIF($C$1:$C1162,1),"")</f>
        <v/>
      </c>
      <c r="AD1162" s="39" t="str">
        <f>IFERROR(INDEX($Z$1:$Z$1000,MATCH(ROWS($AC$1:$AC1162),$AC$1:$AC$1000,0)),"")</f>
        <v/>
      </c>
    </row>
    <row r="1163" spans="28:30" x14ac:dyDescent="0.2">
      <c r="AB1163" s="38"/>
      <c r="AC1163" s="38" t="str">
        <f>IF(AB1163=1,COUNTIF($C$1:$C1163,1),"")</f>
        <v/>
      </c>
      <c r="AD1163" s="39" t="str">
        <f>IFERROR(INDEX($Z$1:$Z$1000,MATCH(ROWS($AC$1:$AC1163),$AC$1:$AC$1000,0)),"")</f>
        <v/>
      </c>
    </row>
    <row r="1164" spans="28:30" x14ac:dyDescent="0.2">
      <c r="AB1164" s="38"/>
      <c r="AC1164" s="38" t="str">
        <f>IF(AB1164=1,COUNTIF($C$1:$C1164,1),"")</f>
        <v/>
      </c>
      <c r="AD1164" s="39" t="str">
        <f>IFERROR(INDEX($Z$1:$Z$1000,MATCH(ROWS($AC$1:$AC1164),$AC$1:$AC$1000,0)),"")</f>
        <v/>
      </c>
    </row>
    <row r="1165" spans="28:30" x14ac:dyDescent="0.2">
      <c r="AB1165" s="38"/>
      <c r="AC1165" s="38" t="str">
        <f>IF(AB1165=1,COUNTIF($C$1:$C1165,1),"")</f>
        <v/>
      </c>
      <c r="AD1165" s="39" t="str">
        <f>IFERROR(INDEX($Z$1:$Z$1000,MATCH(ROWS($AC$1:$AC1165),$AC$1:$AC$1000,0)),"")</f>
        <v/>
      </c>
    </row>
    <row r="1166" spans="28:30" x14ac:dyDescent="0.2">
      <c r="AB1166" s="38"/>
      <c r="AC1166" s="38" t="str">
        <f>IF(AB1166=1,COUNTIF($C$1:$C1166,1),"")</f>
        <v/>
      </c>
      <c r="AD1166" s="39" t="str">
        <f>IFERROR(INDEX($Z$1:$Z$1000,MATCH(ROWS($AC$1:$AC1166),$AC$1:$AC$1000,0)),"")</f>
        <v/>
      </c>
    </row>
    <row r="1167" spans="28:30" x14ac:dyDescent="0.2">
      <c r="AB1167" s="38"/>
      <c r="AC1167" s="38" t="str">
        <f>IF(AB1167=1,COUNTIF($C$1:$C1167,1),"")</f>
        <v/>
      </c>
      <c r="AD1167" s="39" t="str">
        <f>IFERROR(INDEX($Z$1:$Z$1000,MATCH(ROWS($AC$1:$AC1167),$AC$1:$AC$1000,0)),"")</f>
        <v/>
      </c>
    </row>
    <row r="1168" spans="28:30" x14ac:dyDescent="0.2">
      <c r="AB1168" s="38"/>
      <c r="AC1168" s="38" t="str">
        <f>IF(AB1168=1,COUNTIF($C$1:$C1168,1),"")</f>
        <v/>
      </c>
      <c r="AD1168" s="39" t="str">
        <f>IFERROR(INDEX($Z$1:$Z$1000,MATCH(ROWS($AC$1:$AC1168),$AC$1:$AC$1000,0)),"")</f>
        <v/>
      </c>
    </row>
    <row r="1169" spans="28:30" x14ac:dyDescent="0.2">
      <c r="AB1169" s="38"/>
      <c r="AC1169" s="38" t="str">
        <f>IF(AB1169=1,COUNTIF($C$1:$C1169,1),"")</f>
        <v/>
      </c>
      <c r="AD1169" s="39" t="str">
        <f>IFERROR(INDEX($Z$1:$Z$1000,MATCH(ROWS($AC$1:$AC1169),$AC$1:$AC$1000,0)),"")</f>
        <v/>
      </c>
    </row>
    <row r="1170" spans="28:30" x14ac:dyDescent="0.2">
      <c r="AB1170" s="38"/>
      <c r="AC1170" s="38" t="str">
        <f>IF(AB1170=1,COUNTIF($C$1:$C1170,1),"")</f>
        <v/>
      </c>
      <c r="AD1170" s="39" t="str">
        <f>IFERROR(INDEX($Z$1:$Z$1000,MATCH(ROWS($AC$1:$AC1170),$AC$1:$AC$1000,0)),"")</f>
        <v/>
      </c>
    </row>
    <row r="1171" spans="28:30" x14ac:dyDescent="0.2">
      <c r="AB1171" s="38"/>
      <c r="AC1171" s="38" t="str">
        <f>IF(AB1171=1,COUNTIF($C$1:$C1171,1),"")</f>
        <v/>
      </c>
      <c r="AD1171" s="39" t="str">
        <f>IFERROR(INDEX($Z$1:$Z$1000,MATCH(ROWS($AC$1:$AC1171),$AC$1:$AC$1000,0)),"")</f>
        <v/>
      </c>
    </row>
    <row r="1172" spans="28:30" x14ac:dyDescent="0.2">
      <c r="AB1172" s="38"/>
      <c r="AC1172" s="38" t="str">
        <f>IF(AB1172=1,COUNTIF($C$1:$C1172,1),"")</f>
        <v/>
      </c>
      <c r="AD1172" s="39" t="str">
        <f>IFERROR(INDEX($Z$1:$Z$1000,MATCH(ROWS($AC$1:$AC1172),$AC$1:$AC$1000,0)),"")</f>
        <v/>
      </c>
    </row>
    <row r="1173" spans="28:30" x14ac:dyDescent="0.2">
      <c r="AB1173" s="38"/>
      <c r="AC1173" s="38" t="str">
        <f>IF(AB1173=1,COUNTIF($C$1:$C1173,1),"")</f>
        <v/>
      </c>
      <c r="AD1173" s="39" t="str">
        <f>IFERROR(INDEX($Z$1:$Z$1000,MATCH(ROWS($AC$1:$AC1173),$AC$1:$AC$1000,0)),"")</f>
        <v/>
      </c>
    </row>
    <row r="1174" spans="28:30" x14ac:dyDescent="0.2">
      <c r="AB1174" s="38"/>
      <c r="AC1174" s="38" t="str">
        <f>IF(AB1174=1,COUNTIF($C$1:$C1174,1),"")</f>
        <v/>
      </c>
      <c r="AD1174" s="39" t="str">
        <f>IFERROR(INDEX($Z$1:$Z$1000,MATCH(ROWS($AC$1:$AC1174),$AC$1:$AC$1000,0)),"")</f>
        <v/>
      </c>
    </row>
    <row r="1175" spans="28:30" x14ac:dyDescent="0.2">
      <c r="AB1175" s="38"/>
      <c r="AC1175" s="38" t="str">
        <f>IF(AB1175=1,COUNTIF($C$1:$C1175,1),"")</f>
        <v/>
      </c>
      <c r="AD1175" s="39" t="str">
        <f>IFERROR(INDEX($Z$1:$Z$1000,MATCH(ROWS($AC$1:$AC1175),$AC$1:$AC$1000,0)),"")</f>
        <v/>
      </c>
    </row>
    <row r="1176" spans="28:30" x14ac:dyDescent="0.2">
      <c r="AB1176" s="38"/>
      <c r="AC1176" s="38" t="str">
        <f>IF(AB1176=1,COUNTIF($C$1:$C1176,1),"")</f>
        <v/>
      </c>
      <c r="AD1176" s="39" t="str">
        <f>IFERROR(INDEX($Z$1:$Z$1000,MATCH(ROWS($AC$1:$AC1176),$AC$1:$AC$1000,0)),"")</f>
        <v/>
      </c>
    </row>
    <row r="1177" spans="28:30" x14ac:dyDescent="0.2">
      <c r="AB1177" s="38"/>
      <c r="AC1177" s="38" t="str">
        <f>IF(AB1177=1,COUNTIF($C$1:$C1177,1),"")</f>
        <v/>
      </c>
      <c r="AD1177" s="39" t="str">
        <f>IFERROR(INDEX($Z$1:$Z$1000,MATCH(ROWS($AC$1:$AC1177),$AC$1:$AC$1000,0)),"")</f>
        <v/>
      </c>
    </row>
    <row r="1178" spans="28:30" x14ac:dyDescent="0.2">
      <c r="AB1178" s="38"/>
      <c r="AC1178" s="38" t="str">
        <f>IF(AB1178=1,COUNTIF($C$1:$C1178,1),"")</f>
        <v/>
      </c>
      <c r="AD1178" s="39" t="str">
        <f>IFERROR(INDEX($Z$1:$Z$1000,MATCH(ROWS($AC$1:$AC1178),$AC$1:$AC$1000,0)),"")</f>
        <v/>
      </c>
    </row>
    <row r="1179" spans="28:30" x14ac:dyDescent="0.2">
      <c r="AB1179" s="38"/>
      <c r="AC1179" s="38" t="str">
        <f>IF(AB1179=1,COUNTIF($C$1:$C1179,1),"")</f>
        <v/>
      </c>
      <c r="AD1179" s="39" t="str">
        <f>IFERROR(INDEX($Z$1:$Z$1000,MATCH(ROWS($AC$1:$AC1179),$AC$1:$AC$1000,0)),"")</f>
        <v/>
      </c>
    </row>
    <row r="1180" spans="28:30" x14ac:dyDescent="0.2">
      <c r="AB1180" s="38"/>
      <c r="AC1180" s="38" t="str">
        <f>IF(AB1180=1,COUNTIF($C$1:$C1180,1),"")</f>
        <v/>
      </c>
      <c r="AD1180" s="39" t="str">
        <f>IFERROR(INDEX($Z$1:$Z$1000,MATCH(ROWS($AC$1:$AC1180),$AC$1:$AC$1000,0)),"")</f>
        <v/>
      </c>
    </row>
    <row r="1181" spans="28:30" x14ac:dyDescent="0.2">
      <c r="AB1181" s="38"/>
      <c r="AC1181" s="38" t="str">
        <f>IF(AB1181=1,COUNTIF($C$1:$C1181,1),"")</f>
        <v/>
      </c>
      <c r="AD1181" s="39" t="str">
        <f>IFERROR(INDEX($Z$1:$Z$1000,MATCH(ROWS($AC$1:$AC1181),$AC$1:$AC$1000,0)),"")</f>
        <v/>
      </c>
    </row>
    <row r="1182" spans="28:30" x14ac:dyDescent="0.2">
      <c r="AB1182" s="38"/>
      <c r="AC1182" s="38" t="str">
        <f>IF(AB1182=1,COUNTIF($C$1:$C1182,1),"")</f>
        <v/>
      </c>
      <c r="AD1182" s="39" t="str">
        <f>IFERROR(INDEX($Z$1:$Z$1000,MATCH(ROWS($AC$1:$AC1182),$AC$1:$AC$1000,0)),"")</f>
        <v/>
      </c>
    </row>
    <row r="1183" spans="28:30" x14ac:dyDescent="0.2">
      <c r="AB1183" s="38"/>
      <c r="AC1183" s="38" t="str">
        <f>IF(AB1183=1,COUNTIF($C$1:$C1183,1),"")</f>
        <v/>
      </c>
      <c r="AD1183" s="39" t="str">
        <f>IFERROR(INDEX($Z$1:$Z$1000,MATCH(ROWS($AC$1:$AC1183),$AC$1:$AC$1000,0)),"")</f>
        <v/>
      </c>
    </row>
    <row r="1184" spans="28:30" x14ac:dyDescent="0.2">
      <c r="AB1184" s="38"/>
      <c r="AC1184" s="38" t="str">
        <f>IF(AB1184=1,COUNTIF($C$1:$C1184,1),"")</f>
        <v/>
      </c>
      <c r="AD1184" s="39" t="str">
        <f>IFERROR(INDEX($Z$1:$Z$1000,MATCH(ROWS($AC$1:$AC1184),$AC$1:$AC$1000,0)),"")</f>
        <v/>
      </c>
    </row>
    <row r="1185" spans="28:30" x14ac:dyDescent="0.2">
      <c r="AB1185" s="38"/>
      <c r="AC1185" s="38" t="str">
        <f>IF(AB1185=1,COUNTIF($C$1:$C1185,1),"")</f>
        <v/>
      </c>
      <c r="AD1185" s="39" t="str">
        <f>IFERROR(INDEX($Z$1:$Z$1000,MATCH(ROWS($AC$1:$AC1185),$AC$1:$AC$1000,0)),"")</f>
        <v/>
      </c>
    </row>
    <row r="1186" spans="28:30" x14ac:dyDescent="0.2">
      <c r="AB1186" s="38"/>
      <c r="AC1186" s="38" t="str">
        <f>IF(AB1186=1,COUNTIF($C$1:$C1186,1),"")</f>
        <v/>
      </c>
      <c r="AD1186" s="39" t="str">
        <f>IFERROR(INDEX($Z$1:$Z$1000,MATCH(ROWS($AC$1:$AC1186),$AC$1:$AC$1000,0)),"")</f>
        <v/>
      </c>
    </row>
    <row r="1187" spans="28:30" x14ac:dyDescent="0.2">
      <c r="AB1187" s="38"/>
      <c r="AC1187" s="38" t="str">
        <f>IF(AB1187=1,COUNTIF($C$1:$C1187,1),"")</f>
        <v/>
      </c>
      <c r="AD1187" s="39" t="str">
        <f>IFERROR(INDEX($Z$1:$Z$1000,MATCH(ROWS($AC$1:$AC1187),$AC$1:$AC$1000,0)),"")</f>
        <v/>
      </c>
    </row>
    <row r="1188" spans="28:30" x14ac:dyDescent="0.2">
      <c r="AB1188" s="38"/>
      <c r="AC1188" s="38" t="str">
        <f>IF(AB1188=1,COUNTIF($C$1:$C1188,1),"")</f>
        <v/>
      </c>
      <c r="AD1188" s="39" t="str">
        <f>IFERROR(INDEX($Z$1:$Z$1000,MATCH(ROWS($AC$1:$AC1188),$AC$1:$AC$1000,0)),"")</f>
        <v/>
      </c>
    </row>
    <row r="1189" spans="28:30" x14ac:dyDescent="0.2">
      <c r="AB1189" s="38"/>
      <c r="AC1189" s="38" t="str">
        <f>IF(AB1189=1,COUNTIF($C$1:$C1189,1),"")</f>
        <v/>
      </c>
      <c r="AD1189" s="39" t="str">
        <f>IFERROR(INDEX($Z$1:$Z$1000,MATCH(ROWS($AC$1:$AC1189),$AC$1:$AC$1000,0)),"")</f>
        <v/>
      </c>
    </row>
    <row r="1190" spans="28:30" x14ac:dyDescent="0.2">
      <c r="AB1190" s="38"/>
      <c r="AC1190" s="38" t="str">
        <f>IF(AB1190=1,COUNTIF($C$1:$C1190,1),"")</f>
        <v/>
      </c>
      <c r="AD1190" s="39" t="str">
        <f>IFERROR(INDEX($Z$1:$Z$1000,MATCH(ROWS($AC$1:$AC1190),$AC$1:$AC$1000,0)),"")</f>
        <v/>
      </c>
    </row>
    <row r="1191" spans="28:30" x14ac:dyDescent="0.2">
      <c r="AB1191" s="38"/>
      <c r="AC1191" s="38" t="str">
        <f>IF(AB1191=1,COUNTIF($C$1:$C1191,1),"")</f>
        <v/>
      </c>
      <c r="AD1191" s="39" t="str">
        <f>IFERROR(INDEX($Z$1:$Z$1000,MATCH(ROWS($AC$1:$AC1191),$AC$1:$AC$1000,0)),"")</f>
        <v/>
      </c>
    </row>
    <row r="1192" spans="28:30" x14ac:dyDescent="0.2">
      <c r="AB1192" s="38"/>
      <c r="AC1192" s="38" t="str">
        <f>IF(AB1192=1,COUNTIF($C$1:$C1192,1),"")</f>
        <v/>
      </c>
      <c r="AD1192" s="39" t="str">
        <f>IFERROR(INDEX($Z$1:$Z$1000,MATCH(ROWS($AC$1:$AC1192),$AC$1:$AC$1000,0)),"")</f>
        <v/>
      </c>
    </row>
    <row r="1193" spans="28:30" x14ac:dyDescent="0.2">
      <c r="AB1193" s="38"/>
      <c r="AC1193" s="38" t="str">
        <f>IF(AB1193=1,COUNTIF($C$1:$C1193,1),"")</f>
        <v/>
      </c>
      <c r="AD1193" s="39" t="str">
        <f>IFERROR(INDEX($Z$1:$Z$1000,MATCH(ROWS($AC$1:$AC1193),$AC$1:$AC$1000,0)),"")</f>
        <v/>
      </c>
    </row>
    <row r="1194" spans="28:30" x14ac:dyDescent="0.2">
      <c r="AB1194" s="38"/>
      <c r="AC1194" s="38" t="str">
        <f>IF(AB1194=1,COUNTIF($C$1:$C1194,1),"")</f>
        <v/>
      </c>
      <c r="AD1194" s="39" t="str">
        <f>IFERROR(INDEX($Z$1:$Z$1000,MATCH(ROWS($AC$1:$AC1194),$AC$1:$AC$1000,0)),"")</f>
        <v/>
      </c>
    </row>
    <row r="1195" spans="28:30" x14ac:dyDescent="0.2">
      <c r="AB1195" s="38"/>
      <c r="AC1195" s="38" t="str">
        <f>IF(AB1195=1,COUNTIF($C$1:$C1195,1),"")</f>
        <v/>
      </c>
      <c r="AD1195" s="39" t="str">
        <f>IFERROR(INDEX($Z$1:$Z$1000,MATCH(ROWS($AC$1:$AC1195),$AC$1:$AC$1000,0)),"")</f>
        <v/>
      </c>
    </row>
    <row r="1196" spans="28:30" x14ac:dyDescent="0.2">
      <c r="AB1196" s="38"/>
      <c r="AC1196" s="38" t="str">
        <f>IF(AB1196=1,COUNTIF($C$1:$C1196,1),"")</f>
        <v/>
      </c>
      <c r="AD1196" s="39" t="str">
        <f>IFERROR(INDEX($Z$1:$Z$1000,MATCH(ROWS($AC$1:$AC1196),$AC$1:$AC$1000,0)),"")</f>
        <v/>
      </c>
    </row>
    <row r="1197" spans="28:30" x14ac:dyDescent="0.2">
      <c r="AB1197" s="38"/>
      <c r="AC1197" s="38" t="str">
        <f>IF(AB1197=1,COUNTIF($C$1:$C1197,1),"")</f>
        <v/>
      </c>
      <c r="AD1197" s="39" t="str">
        <f>IFERROR(INDEX($Z$1:$Z$1000,MATCH(ROWS($AC$1:$AC1197),$AC$1:$AC$1000,0)),"")</f>
        <v/>
      </c>
    </row>
    <row r="1198" spans="28:30" x14ac:dyDescent="0.2">
      <c r="AB1198" s="38"/>
      <c r="AC1198" s="38" t="str">
        <f>IF(AB1198=1,COUNTIF($C$1:$C1198,1),"")</f>
        <v/>
      </c>
      <c r="AD1198" s="39" t="str">
        <f>IFERROR(INDEX($Z$1:$Z$1000,MATCH(ROWS($AC$1:$AC1198),$AC$1:$AC$1000,0)),"")</f>
        <v/>
      </c>
    </row>
    <row r="1199" spans="28:30" x14ac:dyDescent="0.2">
      <c r="AB1199" s="38"/>
      <c r="AC1199" s="38" t="str">
        <f>IF(AB1199=1,COUNTIF($C$1:$C1199,1),"")</f>
        <v/>
      </c>
      <c r="AD1199" s="39" t="str">
        <f>IFERROR(INDEX($Z$1:$Z$1000,MATCH(ROWS($AC$1:$AC1199),$AC$1:$AC$1000,0)),"")</f>
        <v/>
      </c>
    </row>
    <row r="1200" spans="28:30" x14ac:dyDescent="0.2">
      <c r="AB1200" s="38"/>
      <c r="AC1200" s="38" t="str">
        <f>IF(AB1200=1,COUNTIF($C$1:$C1200,1),"")</f>
        <v/>
      </c>
      <c r="AD1200" s="39" t="str">
        <f>IFERROR(INDEX($Z$1:$Z$1000,MATCH(ROWS($AC$1:$AC1200),$AC$1:$AC$1000,0)),"")</f>
        <v/>
      </c>
    </row>
    <row r="1201" spans="28:30" x14ac:dyDescent="0.2">
      <c r="AB1201" s="38"/>
      <c r="AC1201" s="38" t="str">
        <f>IF(AB1201=1,COUNTIF($C$1:$C1201,1),"")</f>
        <v/>
      </c>
      <c r="AD1201" s="39" t="str">
        <f>IFERROR(INDEX($Z$1:$Z$1000,MATCH(ROWS($AC$1:$AC1201),$AC$1:$AC$1000,0)),"")</f>
        <v/>
      </c>
    </row>
    <row r="1202" spans="28:30" x14ac:dyDescent="0.2">
      <c r="AB1202" s="38"/>
      <c r="AC1202" s="38" t="str">
        <f>IF(AB1202=1,COUNTIF($C$1:$C1202,1),"")</f>
        <v/>
      </c>
      <c r="AD1202" s="39" t="str">
        <f>IFERROR(INDEX($Z$1:$Z$1000,MATCH(ROWS($AC$1:$AC1202),$AC$1:$AC$1000,0)),"")</f>
        <v/>
      </c>
    </row>
    <row r="1203" spans="28:30" x14ac:dyDescent="0.2">
      <c r="AB1203" s="38"/>
      <c r="AC1203" s="38" t="str">
        <f>IF(AB1203=1,COUNTIF($C$1:$C1203,1),"")</f>
        <v/>
      </c>
      <c r="AD1203" s="39" t="str">
        <f>IFERROR(INDEX($Z$1:$Z$1000,MATCH(ROWS($AC$1:$AC1203),$AC$1:$AC$1000,0)),"")</f>
        <v/>
      </c>
    </row>
    <row r="1204" spans="28:30" x14ac:dyDescent="0.2">
      <c r="AB1204" s="38"/>
      <c r="AC1204" s="38" t="str">
        <f>IF(AB1204=1,COUNTIF($C$1:$C1204,1),"")</f>
        <v/>
      </c>
      <c r="AD1204" s="39" t="str">
        <f>IFERROR(INDEX($Z$1:$Z$1000,MATCH(ROWS($AC$1:$AC1204),$AC$1:$AC$1000,0)),"")</f>
        <v/>
      </c>
    </row>
    <row r="1205" spans="28:30" x14ac:dyDescent="0.2">
      <c r="AB1205" s="38"/>
      <c r="AC1205" s="38" t="str">
        <f>IF(AB1205=1,COUNTIF($C$1:$C1205,1),"")</f>
        <v/>
      </c>
      <c r="AD1205" s="39" t="str">
        <f>IFERROR(INDEX($Z$1:$Z$1000,MATCH(ROWS($AC$1:$AC1205),$AC$1:$AC$1000,0)),"")</f>
        <v/>
      </c>
    </row>
    <row r="1206" spans="28:30" x14ac:dyDescent="0.2">
      <c r="AB1206" s="38"/>
      <c r="AC1206" s="38" t="str">
        <f>IF(AB1206=1,COUNTIF($C$1:$C1206,1),"")</f>
        <v/>
      </c>
      <c r="AD1206" s="39" t="str">
        <f>IFERROR(INDEX($Z$1:$Z$1000,MATCH(ROWS($AC$1:$AC1206),$AC$1:$AC$1000,0)),"")</f>
        <v/>
      </c>
    </row>
    <row r="1207" spans="28:30" x14ac:dyDescent="0.2">
      <c r="AB1207" s="38"/>
      <c r="AC1207" s="38" t="str">
        <f>IF(AB1207=1,COUNTIF($C$1:$C1207,1),"")</f>
        <v/>
      </c>
      <c r="AD1207" s="39" t="str">
        <f>IFERROR(INDEX($Z$1:$Z$1000,MATCH(ROWS($AC$1:$AC1207),$AC$1:$AC$1000,0)),"")</f>
        <v/>
      </c>
    </row>
    <row r="1208" spans="28:30" x14ac:dyDescent="0.2">
      <c r="AB1208" s="38"/>
      <c r="AC1208" s="38" t="str">
        <f>IF(AB1208=1,COUNTIF($C$1:$C1208,1),"")</f>
        <v/>
      </c>
      <c r="AD1208" s="39" t="str">
        <f>IFERROR(INDEX($Z$1:$Z$1000,MATCH(ROWS($AC$1:$AC1208),$AC$1:$AC$1000,0)),"")</f>
        <v/>
      </c>
    </row>
    <row r="1209" spans="28:30" x14ac:dyDescent="0.2">
      <c r="AB1209" s="38"/>
      <c r="AC1209" s="38" t="str">
        <f>IF(AB1209=1,COUNTIF($C$1:$C1209,1),"")</f>
        <v/>
      </c>
      <c r="AD1209" s="39" t="str">
        <f>IFERROR(INDEX($Z$1:$Z$1000,MATCH(ROWS($AC$1:$AC1209),$AC$1:$AC$1000,0)),"")</f>
        <v/>
      </c>
    </row>
    <row r="1210" spans="28:30" x14ac:dyDescent="0.2">
      <c r="AB1210" s="38"/>
      <c r="AC1210" s="38" t="str">
        <f>IF(AB1210=1,COUNTIF($C$1:$C1210,1),"")</f>
        <v/>
      </c>
      <c r="AD1210" s="39" t="str">
        <f>IFERROR(INDEX($Z$1:$Z$1000,MATCH(ROWS($AC$1:$AC1210),$AC$1:$AC$1000,0)),"")</f>
        <v/>
      </c>
    </row>
    <row r="1211" spans="28:30" x14ac:dyDescent="0.2">
      <c r="AB1211" s="38"/>
      <c r="AC1211" s="38" t="str">
        <f>IF(AB1211=1,COUNTIF($C$1:$C1211,1),"")</f>
        <v/>
      </c>
      <c r="AD1211" s="39" t="str">
        <f>IFERROR(INDEX($Z$1:$Z$1000,MATCH(ROWS($AC$1:$AC1211),$AC$1:$AC$1000,0)),"")</f>
        <v/>
      </c>
    </row>
    <row r="1212" spans="28:30" x14ac:dyDescent="0.2">
      <c r="AB1212" s="38"/>
      <c r="AC1212" s="38" t="str">
        <f>IF(AB1212=1,COUNTIF($C$1:$C1212,1),"")</f>
        <v/>
      </c>
      <c r="AD1212" s="39" t="str">
        <f>IFERROR(INDEX($Z$1:$Z$1000,MATCH(ROWS($AC$1:$AC1212),$AC$1:$AC$1000,0)),"")</f>
        <v/>
      </c>
    </row>
    <row r="1213" spans="28:30" x14ac:dyDescent="0.2">
      <c r="AB1213" s="38"/>
      <c r="AC1213" s="38" t="str">
        <f>IF(AB1213=1,COUNTIF($C$1:$C1213,1),"")</f>
        <v/>
      </c>
      <c r="AD1213" s="39" t="str">
        <f>IFERROR(INDEX($Z$1:$Z$1000,MATCH(ROWS($AC$1:$AC1213),$AC$1:$AC$1000,0)),"")</f>
        <v/>
      </c>
    </row>
    <row r="1214" spans="28:30" x14ac:dyDescent="0.2">
      <c r="AB1214" s="38"/>
      <c r="AC1214" s="38" t="str">
        <f>IF(AB1214=1,COUNTIF($C$1:$C1214,1),"")</f>
        <v/>
      </c>
      <c r="AD1214" s="39" t="str">
        <f>IFERROR(INDEX($Z$1:$Z$1000,MATCH(ROWS($AC$1:$AC1214),$AC$1:$AC$1000,0)),"")</f>
        <v/>
      </c>
    </row>
    <row r="1215" spans="28:30" x14ac:dyDescent="0.2">
      <c r="AB1215" s="38"/>
      <c r="AC1215" s="38" t="str">
        <f>IF(AB1215=1,COUNTIF($C$1:$C1215,1),"")</f>
        <v/>
      </c>
      <c r="AD1215" s="39" t="str">
        <f>IFERROR(INDEX($Z$1:$Z$1000,MATCH(ROWS($AC$1:$AC1215),$AC$1:$AC$1000,0)),"")</f>
        <v/>
      </c>
    </row>
    <row r="1216" spans="28:30" x14ac:dyDescent="0.2">
      <c r="AB1216" s="38"/>
      <c r="AC1216" s="38" t="str">
        <f>IF(AB1216=1,COUNTIF($C$1:$C1216,1),"")</f>
        <v/>
      </c>
      <c r="AD1216" s="39" t="str">
        <f>IFERROR(INDEX($Z$1:$Z$1000,MATCH(ROWS($AC$1:$AC1216),$AC$1:$AC$1000,0)),"")</f>
        <v/>
      </c>
    </row>
    <row r="1217" spans="28:30" x14ac:dyDescent="0.2">
      <c r="AB1217" s="38"/>
      <c r="AC1217" s="38" t="str">
        <f>IF(AB1217=1,COUNTIF($C$1:$C1217,1),"")</f>
        <v/>
      </c>
      <c r="AD1217" s="39" t="str">
        <f>IFERROR(INDEX($Z$1:$Z$1000,MATCH(ROWS($AC$1:$AC1217),$AC$1:$AC$1000,0)),"")</f>
        <v/>
      </c>
    </row>
    <row r="1218" spans="28:30" x14ac:dyDescent="0.2">
      <c r="AB1218" s="38"/>
      <c r="AC1218" s="38" t="str">
        <f>IF(AB1218=1,COUNTIF($C$1:$C1218,1),"")</f>
        <v/>
      </c>
      <c r="AD1218" s="39" t="str">
        <f>IFERROR(INDEX($Z$1:$Z$1000,MATCH(ROWS($AC$1:$AC1218),$AC$1:$AC$1000,0)),"")</f>
        <v/>
      </c>
    </row>
    <row r="1219" spans="28:30" x14ac:dyDescent="0.2">
      <c r="AB1219" s="38"/>
      <c r="AC1219" s="38" t="str">
        <f>IF(AB1219=1,COUNTIF($C$1:$C1219,1),"")</f>
        <v/>
      </c>
      <c r="AD1219" s="39" t="str">
        <f>IFERROR(INDEX($Z$1:$Z$1000,MATCH(ROWS($AC$1:$AC1219),$AC$1:$AC$1000,0)),"")</f>
        <v/>
      </c>
    </row>
    <row r="1220" spans="28:30" x14ac:dyDescent="0.2">
      <c r="AB1220" s="38"/>
      <c r="AC1220" s="38" t="str">
        <f>IF(AB1220=1,COUNTIF($C$1:$C1220,1),"")</f>
        <v/>
      </c>
      <c r="AD1220" s="39" t="str">
        <f>IFERROR(INDEX($Z$1:$Z$1000,MATCH(ROWS($AC$1:$AC1220),$AC$1:$AC$1000,0)),"")</f>
        <v/>
      </c>
    </row>
    <row r="1221" spans="28:30" x14ac:dyDescent="0.2">
      <c r="AB1221" s="38"/>
      <c r="AC1221" s="38" t="str">
        <f>IF(AB1221=1,COUNTIF($C$1:$C1221,1),"")</f>
        <v/>
      </c>
      <c r="AD1221" s="39" t="str">
        <f>IFERROR(INDEX($Z$1:$Z$1000,MATCH(ROWS($AC$1:$AC1221),$AC$1:$AC$1000,0)),"")</f>
        <v/>
      </c>
    </row>
    <row r="1222" spans="28:30" x14ac:dyDescent="0.2">
      <c r="AB1222" s="38"/>
      <c r="AC1222" s="38" t="str">
        <f>IF(AB1222=1,COUNTIF($C$1:$C1222,1),"")</f>
        <v/>
      </c>
      <c r="AD1222" s="39" t="str">
        <f>IFERROR(INDEX($Z$1:$Z$1000,MATCH(ROWS($AC$1:$AC1222),$AC$1:$AC$1000,0)),"")</f>
        <v/>
      </c>
    </row>
    <row r="1223" spans="28:30" x14ac:dyDescent="0.2">
      <c r="AB1223" s="38"/>
      <c r="AC1223" s="38" t="str">
        <f>IF(AB1223=1,COUNTIF($C$1:$C1223,1),"")</f>
        <v/>
      </c>
      <c r="AD1223" s="39" t="str">
        <f>IFERROR(INDEX($Z$1:$Z$1000,MATCH(ROWS($AC$1:$AC1223),$AC$1:$AC$1000,0)),"")</f>
        <v/>
      </c>
    </row>
    <row r="1224" spans="28:30" x14ac:dyDescent="0.2">
      <c r="AB1224" s="38"/>
      <c r="AC1224" s="38" t="str">
        <f>IF(AB1224=1,COUNTIF($C$1:$C1224,1),"")</f>
        <v/>
      </c>
      <c r="AD1224" s="39" t="str">
        <f>IFERROR(INDEX($Z$1:$Z$1000,MATCH(ROWS($AC$1:$AC1224),$AC$1:$AC$1000,0)),"")</f>
        <v/>
      </c>
    </row>
    <row r="1225" spans="28:30" x14ac:dyDescent="0.2">
      <c r="AB1225" s="38"/>
      <c r="AC1225" s="38" t="str">
        <f>IF(AB1225=1,COUNTIF($C$1:$C1225,1),"")</f>
        <v/>
      </c>
      <c r="AD1225" s="39" t="str">
        <f>IFERROR(INDEX($Z$1:$Z$1000,MATCH(ROWS($AC$1:$AC1225),$AC$1:$AC$1000,0)),"")</f>
        <v/>
      </c>
    </row>
    <row r="1226" spans="28:30" x14ac:dyDescent="0.2">
      <c r="AB1226" s="38"/>
      <c r="AC1226" s="38" t="str">
        <f>IF(AB1226=1,COUNTIF($C$1:$C1226,1),"")</f>
        <v/>
      </c>
      <c r="AD1226" s="39" t="str">
        <f>IFERROR(INDEX($Z$1:$Z$1000,MATCH(ROWS($AC$1:$AC1226),$AC$1:$AC$1000,0)),"")</f>
        <v/>
      </c>
    </row>
    <row r="1227" spans="28:30" x14ac:dyDescent="0.2">
      <c r="AB1227" s="38"/>
      <c r="AC1227" s="38" t="str">
        <f>IF(AB1227=1,COUNTIF($C$1:$C1227,1),"")</f>
        <v/>
      </c>
      <c r="AD1227" s="39" t="str">
        <f>IFERROR(INDEX($Z$1:$Z$1000,MATCH(ROWS($AC$1:$AC1227),$AC$1:$AC$1000,0)),"")</f>
        <v/>
      </c>
    </row>
    <row r="1228" spans="28:30" x14ac:dyDescent="0.2">
      <c r="AB1228" s="38"/>
      <c r="AC1228" s="38" t="str">
        <f>IF(AB1228=1,COUNTIF($C$1:$C1228,1),"")</f>
        <v/>
      </c>
      <c r="AD1228" s="39" t="str">
        <f>IFERROR(INDEX($Z$1:$Z$1000,MATCH(ROWS($AC$1:$AC1228),$AC$1:$AC$1000,0)),"")</f>
        <v/>
      </c>
    </row>
    <row r="1229" spans="28:30" x14ac:dyDescent="0.2">
      <c r="AB1229" s="38"/>
      <c r="AC1229" s="38" t="str">
        <f>IF(AB1229=1,COUNTIF($C$1:$C1229,1),"")</f>
        <v/>
      </c>
      <c r="AD1229" s="39" t="str">
        <f>IFERROR(INDEX($Z$1:$Z$1000,MATCH(ROWS($AC$1:$AC1229),$AC$1:$AC$1000,0)),"")</f>
        <v/>
      </c>
    </row>
    <row r="1230" spans="28:30" x14ac:dyDescent="0.2">
      <c r="AB1230" s="38"/>
      <c r="AC1230" s="38" t="str">
        <f>IF(AB1230=1,COUNTIF($C$1:$C1230,1),"")</f>
        <v/>
      </c>
      <c r="AD1230" s="39" t="str">
        <f>IFERROR(INDEX($Z$1:$Z$1000,MATCH(ROWS($AC$1:$AC1230),$AC$1:$AC$1000,0)),"")</f>
        <v/>
      </c>
    </row>
    <row r="1231" spans="28:30" x14ac:dyDescent="0.2">
      <c r="AB1231" s="38"/>
      <c r="AC1231" s="38" t="str">
        <f>IF(AB1231=1,COUNTIF($C$1:$C1231,1),"")</f>
        <v/>
      </c>
      <c r="AD1231" s="39" t="str">
        <f>IFERROR(INDEX($Z$1:$Z$1000,MATCH(ROWS($AC$1:$AC1231),$AC$1:$AC$1000,0)),"")</f>
        <v/>
      </c>
    </row>
    <row r="1232" spans="28:30" x14ac:dyDescent="0.2">
      <c r="AB1232" s="38"/>
      <c r="AC1232" s="38" t="str">
        <f>IF(AB1232=1,COUNTIF($C$1:$C1232,1),"")</f>
        <v/>
      </c>
      <c r="AD1232" s="39" t="str">
        <f>IFERROR(INDEX($Z$1:$Z$1000,MATCH(ROWS($AC$1:$AC1232),$AC$1:$AC$1000,0)),"")</f>
        <v/>
      </c>
    </row>
    <row r="1233" spans="28:30" x14ac:dyDescent="0.2">
      <c r="AB1233" s="38"/>
      <c r="AC1233" s="38" t="str">
        <f>IF(AB1233=1,COUNTIF($C$1:$C1233,1),"")</f>
        <v/>
      </c>
      <c r="AD1233" s="39" t="str">
        <f>IFERROR(INDEX($Z$1:$Z$1000,MATCH(ROWS($AC$1:$AC1233),$AC$1:$AC$1000,0)),"")</f>
        <v/>
      </c>
    </row>
    <row r="1234" spans="28:30" x14ac:dyDescent="0.2">
      <c r="AB1234" s="38"/>
      <c r="AC1234" s="38" t="str">
        <f>IF(AB1234=1,COUNTIF($C$1:$C1234,1),"")</f>
        <v/>
      </c>
      <c r="AD1234" s="39" t="str">
        <f>IFERROR(INDEX($Z$1:$Z$1000,MATCH(ROWS($AC$1:$AC1234),$AC$1:$AC$1000,0)),"")</f>
        <v/>
      </c>
    </row>
    <row r="1235" spans="28:30" x14ac:dyDescent="0.2">
      <c r="AB1235" s="38"/>
      <c r="AC1235" s="38" t="str">
        <f>IF(AB1235=1,COUNTIF($C$1:$C1235,1),"")</f>
        <v/>
      </c>
      <c r="AD1235" s="39" t="str">
        <f>IFERROR(INDEX($Z$1:$Z$1000,MATCH(ROWS($AC$1:$AC1235),$AC$1:$AC$1000,0)),"")</f>
        <v/>
      </c>
    </row>
    <row r="1236" spans="28:30" x14ac:dyDescent="0.2">
      <c r="AB1236" s="38"/>
      <c r="AC1236" s="38" t="str">
        <f>IF(AB1236=1,COUNTIF($C$1:$C1236,1),"")</f>
        <v/>
      </c>
      <c r="AD1236" s="39" t="str">
        <f>IFERROR(INDEX($Z$1:$Z$1000,MATCH(ROWS($AC$1:$AC1236),$AC$1:$AC$1000,0)),"")</f>
        <v/>
      </c>
    </row>
    <row r="1237" spans="28:30" x14ac:dyDescent="0.2">
      <c r="AB1237" s="38"/>
      <c r="AC1237" s="38" t="str">
        <f>IF(AB1237=1,COUNTIF($C$1:$C1237,1),"")</f>
        <v/>
      </c>
      <c r="AD1237" s="39" t="str">
        <f>IFERROR(INDEX($Z$1:$Z$1000,MATCH(ROWS($AC$1:$AC1237),$AC$1:$AC$1000,0)),"")</f>
        <v/>
      </c>
    </row>
    <row r="1238" spans="28:30" x14ac:dyDescent="0.2">
      <c r="AB1238" s="38"/>
      <c r="AC1238" s="38" t="str">
        <f>IF(AB1238=1,COUNTIF($C$1:$C1238,1),"")</f>
        <v/>
      </c>
      <c r="AD1238" s="39" t="str">
        <f>IFERROR(INDEX($Z$1:$Z$1000,MATCH(ROWS($AC$1:$AC1238),$AC$1:$AC$1000,0)),"")</f>
        <v/>
      </c>
    </row>
    <row r="1239" spans="28:30" x14ac:dyDescent="0.2">
      <c r="AB1239" s="38"/>
      <c r="AC1239" s="38" t="str">
        <f>IF(AB1239=1,COUNTIF($C$1:$C1239,1),"")</f>
        <v/>
      </c>
      <c r="AD1239" s="39" t="str">
        <f>IFERROR(INDEX($Z$1:$Z$1000,MATCH(ROWS($AC$1:$AC1239),$AC$1:$AC$1000,0)),"")</f>
        <v/>
      </c>
    </row>
    <row r="1240" spans="28:30" x14ac:dyDescent="0.2">
      <c r="AB1240" s="38"/>
      <c r="AC1240" s="38" t="str">
        <f>IF(AB1240=1,COUNTIF($C$1:$C1240,1),"")</f>
        <v/>
      </c>
      <c r="AD1240" s="39" t="str">
        <f>IFERROR(INDEX($Z$1:$Z$1000,MATCH(ROWS($AC$1:$AC1240),$AC$1:$AC$1000,0)),"")</f>
        <v/>
      </c>
    </row>
    <row r="1241" spans="28:30" x14ac:dyDescent="0.2">
      <c r="AB1241" s="38"/>
      <c r="AC1241" s="38" t="str">
        <f>IF(AB1241=1,COUNTIF($C$1:$C1241,1),"")</f>
        <v/>
      </c>
      <c r="AD1241" s="39" t="str">
        <f>IFERROR(INDEX($Z$1:$Z$1000,MATCH(ROWS($AC$1:$AC1241),$AC$1:$AC$1000,0)),"")</f>
        <v/>
      </c>
    </row>
    <row r="1242" spans="28:30" x14ac:dyDescent="0.2">
      <c r="AB1242" s="38"/>
      <c r="AC1242" s="38" t="str">
        <f>IF(AB1242=1,COUNTIF($C$1:$C1242,1),"")</f>
        <v/>
      </c>
      <c r="AD1242" s="39" t="str">
        <f>IFERROR(INDEX($Z$1:$Z$1000,MATCH(ROWS($AC$1:$AC1242),$AC$1:$AC$1000,0)),"")</f>
        <v/>
      </c>
    </row>
    <row r="1243" spans="28:30" x14ac:dyDescent="0.2">
      <c r="AB1243" s="38"/>
      <c r="AC1243" s="38" t="str">
        <f>IF(AB1243=1,COUNTIF($C$1:$C1243,1),"")</f>
        <v/>
      </c>
      <c r="AD1243" s="39" t="str">
        <f>IFERROR(INDEX($Z$1:$Z$1000,MATCH(ROWS($AC$1:$AC1243),$AC$1:$AC$1000,0)),"")</f>
        <v/>
      </c>
    </row>
    <row r="1244" spans="28:30" x14ac:dyDescent="0.2">
      <c r="AB1244" s="38"/>
      <c r="AC1244" s="38" t="str">
        <f>IF(AB1244=1,COUNTIF($C$1:$C1244,1),"")</f>
        <v/>
      </c>
      <c r="AD1244" s="39" t="str">
        <f>IFERROR(INDEX($Z$1:$Z$1000,MATCH(ROWS($AC$1:$AC1244),$AC$1:$AC$1000,0)),"")</f>
        <v/>
      </c>
    </row>
    <row r="1245" spans="28:30" x14ac:dyDescent="0.2">
      <c r="AB1245" s="38"/>
      <c r="AC1245" s="38" t="str">
        <f>IF(AB1245=1,COUNTIF($C$1:$C1245,1),"")</f>
        <v/>
      </c>
      <c r="AD1245" s="39" t="str">
        <f>IFERROR(INDEX($Z$1:$Z$1000,MATCH(ROWS($AC$1:$AC1245),$AC$1:$AC$1000,0)),"")</f>
        <v/>
      </c>
    </row>
    <row r="1246" spans="28:30" x14ac:dyDescent="0.2">
      <c r="AB1246" s="38"/>
      <c r="AC1246" s="38" t="str">
        <f>IF(AB1246=1,COUNTIF($C$1:$C1246,1),"")</f>
        <v/>
      </c>
      <c r="AD1246" s="39" t="str">
        <f>IFERROR(INDEX($Z$1:$Z$1000,MATCH(ROWS($AC$1:$AC1246),$AC$1:$AC$1000,0)),"")</f>
        <v/>
      </c>
    </row>
    <row r="1247" spans="28:30" x14ac:dyDescent="0.2">
      <c r="AB1247" s="38"/>
      <c r="AC1247" s="38" t="str">
        <f>IF(AB1247=1,COUNTIF($C$1:$C1247,1),"")</f>
        <v/>
      </c>
      <c r="AD1247" s="39" t="str">
        <f>IFERROR(INDEX($Z$1:$Z$1000,MATCH(ROWS($AC$1:$AC1247),$AC$1:$AC$1000,0)),"")</f>
        <v/>
      </c>
    </row>
    <row r="1248" spans="28:30" x14ac:dyDescent="0.2">
      <c r="AB1248" s="38"/>
      <c r="AC1248" s="38" t="str">
        <f>IF(AB1248=1,COUNTIF($C$1:$C1248,1),"")</f>
        <v/>
      </c>
      <c r="AD1248" s="39" t="str">
        <f>IFERROR(INDEX($Z$1:$Z$1000,MATCH(ROWS($AC$1:$AC1248),$AC$1:$AC$1000,0)),"")</f>
        <v/>
      </c>
    </row>
    <row r="1249" spans="28:30" x14ac:dyDescent="0.2">
      <c r="AB1249" s="38"/>
      <c r="AC1249" s="38" t="str">
        <f>IF(AB1249=1,COUNTIF($C$1:$C1249,1),"")</f>
        <v/>
      </c>
      <c r="AD1249" s="39" t="str">
        <f>IFERROR(INDEX($Z$1:$Z$1000,MATCH(ROWS($AC$1:$AC1249),$AC$1:$AC$1000,0)),"")</f>
        <v/>
      </c>
    </row>
    <row r="1250" spans="28:30" x14ac:dyDescent="0.2">
      <c r="AB1250" s="38"/>
      <c r="AC1250" s="38" t="str">
        <f>IF(AB1250=1,COUNTIF($C$1:$C1250,1),"")</f>
        <v/>
      </c>
      <c r="AD1250" s="39" t="str">
        <f>IFERROR(INDEX($Z$1:$Z$1000,MATCH(ROWS($AC$1:$AC1250),$AC$1:$AC$1000,0)),"")</f>
        <v/>
      </c>
    </row>
    <row r="1251" spans="28:30" x14ac:dyDescent="0.2">
      <c r="AB1251" s="38"/>
      <c r="AC1251" s="38" t="str">
        <f>IF(AB1251=1,COUNTIF($C$1:$C1251,1),"")</f>
        <v/>
      </c>
      <c r="AD1251" s="39" t="str">
        <f>IFERROR(INDEX($Z$1:$Z$1000,MATCH(ROWS($AC$1:$AC1251),$AC$1:$AC$1000,0)),"")</f>
        <v/>
      </c>
    </row>
    <row r="1252" spans="28:30" x14ac:dyDescent="0.2">
      <c r="AB1252" s="38"/>
      <c r="AC1252" s="38" t="str">
        <f>IF(AB1252=1,COUNTIF($C$1:$C1252,1),"")</f>
        <v/>
      </c>
      <c r="AD1252" s="39" t="str">
        <f>IFERROR(INDEX($Z$1:$Z$1000,MATCH(ROWS($AC$1:$AC1252),$AC$1:$AC$1000,0)),"")</f>
        <v/>
      </c>
    </row>
    <row r="1253" spans="28:30" x14ac:dyDescent="0.2">
      <c r="AB1253" s="38"/>
      <c r="AC1253" s="38" t="str">
        <f>IF(AB1253=1,COUNTIF($C$1:$C1253,1),"")</f>
        <v/>
      </c>
      <c r="AD1253" s="39" t="str">
        <f>IFERROR(INDEX($Z$1:$Z$1000,MATCH(ROWS($AC$1:$AC1253),$AC$1:$AC$1000,0)),"")</f>
        <v/>
      </c>
    </row>
    <row r="1254" spans="28:30" x14ac:dyDescent="0.2">
      <c r="AB1254" s="38"/>
      <c r="AC1254" s="38" t="str">
        <f>IF(AB1254=1,COUNTIF($C$1:$C1254,1),"")</f>
        <v/>
      </c>
      <c r="AD1254" s="39" t="str">
        <f>IFERROR(INDEX($Z$1:$Z$1000,MATCH(ROWS($AC$1:$AC1254),$AC$1:$AC$1000,0)),"")</f>
        <v/>
      </c>
    </row>
    <row r="1255" spans="28:30" x14ac:dyDescent="0.2">
      <c r="AB1255" s="38"/>
      <c r="AC1255" s="38" t="str">
        <f>IF(AB1255=1,COUNTIF($C$1:$C1255,1),"")</f>
        <v/>
      </c>
      <c r="AD1255" s="39" t="str">
        <f>IFERROR(INDEX($Z$1:$Z$1000,MATCH(ROWS($AC$1:$AC1255),$AC$1:$AC$1000,0)),"")</f>
        <v/>
      </c>
    </row>
    <row r="1256" spans="28:30" x14ac:dyDescent="0.2">
      <c r="AB1256" s="38"/>
      <c r="AC1256" s="38" t="str">
        <f>IF(AB1256=1,COUNTIF($C$1:$C1256,1),"")</f>
        <v/>
      </c>
      <c r="AD1256" s="39" t="str">
        <f>IFERROR(INDEX($Z$1:$Z$1000,MATCH(ROWS($AC$1:$AC1256),$AC$1:$AC$1000,0)),"")</f>
        <v/>
      </c>
    </row>
    <row r="1257" spans="28:30" x14ac:dyDescent="0.2">
      <c r="AB1257" s="38"/>
      <c r="AC1257" s="38" t="str">
        <f>IF(AB1257=1,COUNTIF($C$1:$C1257,1),"")</f>
        <v/>
      </c>
      <c r="AD1257" s="39" t="str">
        <f>IFERROR(INDEX($Z$1:$Z$1000,MATCH(ROWS($AC$1:$AC1257),$AC$1:$AC$1000,0)),"")</f>
        <v/>
      </c>
    </row>
    <row r="1258" spans="28:30" x14ac:dyDescent="0.2">
      <c r="AB1258" s="38"/>
      <c r="AC1258" s="38" t="str">
        <f>IF(AB1258=1,COUNTIF($C$1:$C1258,1),"")</f>
        <v/>
      </c>
      <c r="AD1258" s="39" t="str">
        <f>IFERROR(INDEX($Z$1:$Z$1000,MATCH(ROWS($AC$1:$AC1258),$AC$1:$AC$1000,0)),"")</f>
        <v/>
      </c>
    </row>
    <row r="1259" spans="28:30" x14ac:dyDescent="0.2">
      <c r="AB1259" s="38"/>
      <c r="AC1259" s="38" t="str">
        <f>IF(AB1259=1,COUNTIF($C$1:$C1259,1),"")</f>
        <v/>
      </c>
      <c r="AD1259" s="39" t="str">
        <f>IFERROR(INDEX($Z$1:$Z$1000,MATCH(ROWS($AC$1:$AC1259),$AC$1:$AC$1000,0)),"")</f>
        <v/>
      </c>
    </row>
    <row r="1260" spans="28:30" x14ac:dyDescent="0.2">
      <c r="AB1260" s="38"/>
      <c r="AC1260" s="38" t="str">
        <f>IF(AB1260=1,COUNTIF($C$1:$C1260,1),"")</f>
        <v/>
      </c>
      <c r="AD1260" s="39" t="str">
        <f>IFERROR(INDEX($Z$1:$Z$1000,MATCH(ROWS($AC$1:$AC1260),$AC$1:$AC$1000,0)),"")</f>
        <v/>
      </c>
    </row>
    <row r="1261" spans="28:30" x14ac:dyDescent="0.2">
      <c r="AB1261" s="38"/>
      <c r="AC1261" s="38" t="str">
        <f>IF(AB1261=1,COUNTIF($C$1:$C1261,1),"")</f>
        <v/>
      </c>
      <c r="AD1261" s="39" t="str">
        <f>IFERROR(INDEX($Z$1:$Z$1000,MATCH(ROWS($AC$1:$AC1261),$AC$1:$AC$1000,0)),"")</f>
        <v/>
      </c>
    </row>
    <row r="1262" spans="28:30" x14ac:dyDescent="0.2">
      <c r="AB1262" s="38"/>
      <c r="AC1262" s="38" t="str">
        <f>IF(AB1262=1,COUNTIF($C$1:$C1262,1),"")</f>
        <v/>
      </c>
      <c r="AD1262" s="39" t="str">
        <f>IFERROR(INDEX($Z$1:$Z$1000,MATCH(ROWS($AC$1:$AC1262),$AC$1:$AC$1000,0)),"")</f>
        <v/>
      </c>
    </row>
    <row r="1263" spans="28:30" x14ac:dyDescent="0.2">
      <c r="AB1263" s="38"/>
      <c r="AC1263" s="38" t="str">
        <f>IF(AB1263=1,COUNTIF($C$1:$C1263,1),"")</f>
        <v/>
      </c>
      <c r="AD1263" s="39" t="str">
        <f>IFERROR(INDEX($Z$1:$Z$1000,MATCH(ROWS($AC$1:$AC1263),$AC$1:$AC$1000,0)),"")</f>
        <v/>
      </c>
    </row>
    <row r="1264" spans="28:30" x14ac:dyDescent="0.2">
      <c r="AB1264" s="38"/>
      <c r="AC1264" s="38" t="str">
        <f>IF(AB1264=1,COUNTIF($C$1:$C1264,1),"")</f>
        <v/>
      </c>
      <c r="AD1264" s="39" t="str">
        <f>IFERROR(INDEX($Z$1:$Z$1000,MATCH(ROWS($AC$1:$AC1264),$AC$1:$AC$1000,0)),"")</f>
        <v/>
      </c>
    </row>
    <row r="1265" spans="28:30" x14ac:dyDescent="0.2">
      <c r="AB1265" s="38"/>
      <c r="AC1265" s="38" t="str">
        <f>IF(AB1265=1,COUNTIF($C$1:$C1265,1),"")</f>
        <v/>
      </c>
      <c r="AD1265" s="39" t="str">
        <f>IFERROR(INDEX($Z$1:$Z$1000,MATCH(ROWS($AC$1:$AC1265),$AC$1:$AC$1000,0)),"")</f>
        <v/>
      </c>
    </row>
    <row r="1266" spans="28:30" x14ac:dyDescent="0.2">
      <c r="AB1266" s="38"/>
      <c r="AC1266" s="38" t="str">
        <f>IF(AB1266=1,COUNTIF($C$1:$C1266,1),"")</f>
        <v/>
      </c>
      <c r="AD1266" s="39" t="str">
        <f>IFERROR(INDEX($Z$1:$Z$1000,MATCH(ROWS($AC$1:$AC1266),$AC$1:$AC$1000,0)),"")</f>
        <v/>
      </c>
    </row>
    <row r="1267" spans="28:30" x14ac:dyDescent="0.2">
      <c r="AB1267" s="38"/>
      <c r="AC1267" s="38" t="str">
        <f>IF(AB1267=1,COUNTIF($C$1:$C1267,1),"")</f>
        <v/>
      </c>
      <c r="AD1267" s="39" t="str">
        <f>IFERROR(INDEX($Z$1:$Z$1000,MATCH(ROWS($AC$1:$AC1267),$AC$1:$AC$1000,0)),"")</f>
        <v/>
      </c>
    </row>
    <row r="1268" spans="28:30" x14ac:dyDescent="0.2">
      <c r="AB1268" s="38"/>
      <c r="AC1268" s="38" t="str">
        <f>IF(AB1268=1,COUNTIF($C$1:$C1268,1),"")</f>
        <v/>
      </c>
      <c r="AD1268" s="39" t="str">
        <f>IFERROR(INDEX($Z$1:$Z$1000,MATCH(ROWS($AC$1:$AC1268),$AC$1:$AC$1000,0)),"")</f>
        <v/>
      </c>
    </row>
    <row r="1269" spans="28:30" x14ac:dyDescent="0.2">
      <c r="AB1269" s="38"/>
      <c r="AC1269" s="38" t="str">
        <f>IF(AB1269=1,COUNTIF($C$1:$C1269,1),"")</f>
        <v/>
      </c>
      <c r="AD1269" s="39" t="str">
        <f>IFERROR(INDEX($Z$1:$Z$1000,MATCH(ROWS($AC$1:$AC1269),$AC$1:$AC$1000,0)),"")</f>
        <v/>
      </c>
    </row>
    <row r="1270" spans="28:30" x14ac:dyDescent="0.2">
      <c r="AB1270" s="38"/>
      <c r="AC1270" s="38" t="str">
        <f>IF(AB1270=1,COUNTIF($C$1:$C1270,1),"")</f>
        <v/>
      </c>
      <c r="AD1270" s="39" t="str">
        <f>IFERROR(INDEX($Z$1:$Z$1000,MATCH(ROWS($AC$1:$AC1270),$AC$1:$AC$1000,0)),"")</f>
        <v/>
      </c>
    </row>
    <row r="1271" spans="28:30" x14ac:dyDescent="0.2">
      <c r="AB1271" s="38"/>
      <c r="AC1271" s="38" t="str">
        <f>IF(AB1271=1,COUNTIF($C$1:$C1271,1),"")</f>
        <v/>
      </c>
      <c r="AD1271" s="39" t="str">
        <f>IFERROR(INDEX($Z$1:$Z$1000,MATCH(ROWS($AC$1:$AC1271),$AC$1:$AC$1000,0)),"")</f>
        <v/>
      </c>
    </row>
    <row r="1272" spans="28:30" x14ac:dyDescent="0.2">
      <c r="AB1272" s="38"/>
      <c r="AC1272" s="38" t="str">
        <f>IF(AB1272=1,COUNTIF($C$1:$C1272,1),"")</f>
        <v/>
      </c>
      <c r="AD1272" s="39" t="str">
        <f>IFERROR(INDEX($Z$1:$Z$1000,MATCH(ROWS($AC$1:$AC1272),$AC$1:$AC$1000,0)),"")</f>
        <v/>
      </c>
    </row>
    <row r="1273" spans="28:30" x14ac:dyDescent="0.2">
      <c r="AB1273" s="38"/>
      <c r="AC1273" s="38" t="str">
        <f>IF(AB1273=1,COUNTIF($C$1:$C1273,1),"")</f>
        <v/>
      </c>
      <c r="AD1273" s="39" t="str">
        <f>IFERROR(INDEX($Z$1:$Z$1000,MATCH(ROWS($AC$1:$AC1273),$AC$1:$AC$1000,0)),"")</f>
        <v/>
      </c>
    </row>
    <row r="1274" spans="28:30" x14ac:dyDescent="0.2">
      <c r="AB1274" s="38"/>
      <c r="AC1274" s="38" t="str">
        <f>IF(AB1274=1,COUNTIF($C$1:$C1274,1),"")</f>
        <v/>
      </c>
      <c r="AD1274" s="39" t="str">
        <f>IFERROR(INDEX($Z$1:$Z$1000,MATCH(ROWS($AC$1:$AC1274),$AC$1:$AC$1000,0)),"")</f>
        <v/>
      </c>
    </row>
    <row r="1275" spans="28:30" x14ac:dyDescent="0.2">
      <c r="AB1275" s="38"/>
      <c r="AC1275" s="38" t="str">
        <f>IF(AB1275=1,COUNTIF($C$1:$C1275,1),"")</f>
        <v/>
      </c>
      <c r="AD1275" s="39" t="str">
        <f>IFERROR(INDEX($Z$1:$Z$1000,MATCH(ROWS($AC$1:$AC1275),$AC$1:$AC$1000,0)),"")</f>
        <v/>
      </c>
    </row>
    <row r="1276" spans="28:30" x14ac:dyDescent="0.2">
      <c r="AB1276" s="38"/>
      <c r="AC1276" s="38" t="str">
        <f>IF(AB1276=1,COUNTIF($C$1:$C1276,1),"")</f>
        <v/>
      </c>
      <c r="AD1276" s="39" t="str">
        <f>IFERROR(INDEX($Z$1:$Z$1000,MATCH(ROWS($AC$1:$AC1276),$AC$1:$AC$1000,0)),"")</f>
        <v/>
      </c>
    </row>
    <row r="1277" spans="28:30" x14ac:dyDescent="0.2">
      <c r="AB1277" s="38"/>
      <c r="AC1277" s="38" t="str">
        <f>IF(AB1277=1,COUNTIF($C$1:$C1277,1),"")</f>
        <v/>
      </c>
      <c r="AD1277" s="39" t="str">
        <f>IFERROR(INDEX($Z$1:$Z$1000,MATCH(ROWS($AC$1:$AC1277),$AC$1:$AC$1000,0)),"")</f>
        <v/>
      </c>
    </row>
    <row r="1278" spans="28:30" x14ac:dyDescent="0.2">
      <c r="AB1278" s="38"/>
      <c r="AC1278" s="38" t="str">
        <f>IF(AB1278=1,COUNTIF($C$1:$C1278,1),"")</f>
        <v/>
      </c>
      <c r="AD1278" s="39" t="str">
        <f>IFERROR(INDEX($Z$1:$Z$1000,MATCH(ROWS($AC$1:$AC1278),$AC$1:$AC$1000,0)),"")</f>
        <v/>
      </c>
    </row>
    <row r="1279" spans="28:30" x14ac:dyDescent="0.2">
      <c r="AB1279" s="38"/>
      <c r="AC1279" s="38" t="str">
        <f>IF(AB1279=1,COUNTIF($C$1:$C1279,1),"")</f>
        <v/>
      </c>
      <c r="AD1279" s="39" t="str">
        <f>IFERROR(INDEX($Z$1:$Z$1000,MATCH(ROWS($AC$1:$AC1279),$AC$1:$AC$1000,0)),"")</f>
        <v/>
      </c>
    </row>
    <row r="1280" spans="28:30" x14ac:dyDescent="0.2">
      <c r="AB1280" s="38"/>
      <c r="AC1280" s="38" t="str">
        <f>IF(AB1280=1,COUNTIF($C$1:$C1280,1),"")</f>
        <v/>
      </c>
      <c r="AD1280" s="39" t="str">
        <f>IFERROR(INDEX($Z$1:$Z$1000,MATCH(ROWS($AC$1:$AC1280),$AC$1:$AC$1000,0)),"")</f>
        <v/>
      </c>
    </row>
    <row r="1281" spans="28:30" x14ac:dyDescent="0.2">
      <c r="AB1281" s="38"/>
      <c r="AC1281" s="38" t="str">
        <f>IF(AB1281=1,COUNTIF($C$1:$C1281,1),"")</f>
        <v/>
      </c>
      <c r="AD1281" s="39" t="str">
        <f>IFERROR(INDEX($Z$1:$Z$1000,MATCH(ROWS($AC$1:$AC1281),$AC$1:$AC$1000,0)),"")</f>
        <v/>
      </c>
    </row>
    <row r="1282" spans="28:30" x14ac:dyDescent="0.2">
      <c r="AB1282" s="38"/>
      <c r="AC1282" s="38" t="str">
        <f>IF(AB1282=1,COUNTIF($C$1:$C1282,1),"")</f>
        <v/>
      </c>
      <c r="AD1282" s="39" t="str">
        <f>IFERROR(INDEX($Z$1:$Z$1000,MATCH(ROWS($AC$1:$AC1282),$AC$1:$AC$1000,0)),"")</f>
        <v/>
      </c>
    </row>
    <row r="1283" spans="28:30" x14ac:dyDescent="0.2">
      <c r="AB1283" s="38"/>
      <c r="AC1283" s="38" t="str">
        <f>IF(AB1283=1,COUNTIF($C$1:$C1283,1),"")</f>
        <v/>
      </c>
      <c r="AD1283" s="39" t="str">
        <f>IFERROR(INDEX($Z$1:$Z$1000,MATCH(ROWS($AC$1:$AC1283),$AC$1:$AC$1000,0)),"")</f>
        <v/>
      </c>
    </row>
    <row r="1284" spans="28:30" x14ac:dyDescent="0.2">
      <c r="AB1284" s="38"/>
      <c r="AC1284" s="38" t="str">
        <f>IF(AB1284=1,COUNTIF($C$1:$C1284,1),"")</f>
        <v/>
      </c>
      <c r="AD1284" s="39" t="str">
        <f>IFERROR(INDEX($Z$1:$Z$1000,MATCH(ROWS($AC$1:$AC1284),$AC$1:$AC$1000,0)),"")</f>
        <v/>
      </c>
    </row>
    <row r="1285" spans="28:30" x14ac:dyDescent="0.2">
      <c r="AB1285" s="38"/>
      <c r="AC1285" s="38" t="str">
        <f>IF(AB1285=1,COUNTIF($C$1:$C1285,1),"")</f>
        <v/>
      </c>
      <c r="AD1285" s="39" t="str">
        <f>IFERROR(INDEX($Z$1:$Z$1000,MATCH(ROWS($AC$1:$AC1285),$AC$1:$AC$1000,0)),"")</f>
        <v/>
      </c>
    </row>
    <row r="1286" spans="28:30" x14ac:dyDescent="0.2">
      <c r="AB1286" s="38"/>
      <c r="AC1286" s="38" t="str">
        <f>IF(AB1286=1,COUNTIF($C$1:$C1286,1),"")</f>
        <v/>
      </c>
      <c r="AD1286" s="39" t="str">
        <f>IFERROR(INDEX($Z$1:$Z$1000,MATCH(ROWS($AC$1:$AC1286),$AC$1:$AC$1000,0)),"")</f>
        <v/>
      </c>
    </row>
    <row r="1287" spans="28:30" x14ac:dyDescent="0.2">
      <c r="AB1287" s="38"/>
      <c r="AC1287" s="38" t="str">
        <f>IF(AB1287=1,COUNTIF($C$1:$C1287,1),"")</f>
        <v/>
      </c>
      <c r="AD1287" s="39" t="str">
        <f>IFERROR(INDEX($Z$1:$Z$1000,MATCH(ROWS($AC$1:$AC1287),$AC$1:$AC$1000,0)),"")</f>
        <v/>
      </c>
    </row>
    <row r="1288" spans="28:30" x14ac:dyDescent="0.2">
      <c r="AB1288" s="38"/>
      <c r="AC1288" s="38" t="str">
        <f>IF(AB1288=1,COUNTIF($C$1:$C1288,1),"")</f>
        <v/>
      </c>
      <c r="AD1288" s="39" t="str">
        <f>IFERROR(INDEX($Z$1:$Z$1000,MATCH(ROWS($AC$1:$AC1288),$AC$1:$AC$1000,0)),"")</f>
        <v/>
      </c>
    </row>
    <row r="1289" spans="28:30" x14ac:dyDescent="0.2">
      <c r="AB1289" s="38"/>
      <c r="AC1289" s="38" t="str">
        <f>IF(AB1289=1,COUNTIF($C$1:$C1289,1),"")</f>
        <v/>
      </c>
      <c r="AD1289" s="39" t="str">
        <f>IFERROR(INDEX($Z$1:$Z$1000,MATCH(ROWS($AC$1:$AC1289),$AC$1:$AC$1000,0)),"")</f>
        <v/>
      </c>
    </row>
    <row r="1290" spans="28:30" x14ac:dyDescent="0.2">
      <c r="AB1290" s="38"/>
      <c r="AC1290" s="38" t="str">
        <f>IF(AB1290=1,COUNTIF($C$1:$C1290,1),"")</f>
        <v/>
      </c>
      <c r="AD1290" s="39" t="str">
        <f>IFERROR(INDEX($Z$1:$Z$1000,MATCH(ROWS($AC$1:$AC1290),$AC$1:$AC$1000,0)),"")</f>
        <v/>
      </c>
    </row>
    <row r="1291" spans="28:30" x14ac:dyDescent="0.2">
      <c r="AB1291" s="38"/>
      <c r="AC1291" s="38" t="str">
        <f>IF(AB1291=1,COUNTIF($C$1:$C1291,1),"")</f>
        <v/>
      </c>
      <c r="AD1291" s="39" t="str">
        <f>IFERROR(INDEX($Z$1:$Z$1000,MATCH(ROWS($AC$1:$AC1291),$AC$1:$AC$1000,0)),"")</f>
        <v/>
      </c>
    </row>
    <row r="1292" spans="28:30" x14ac:dyDescent="0.2">
      <c r="AB1292" s="38"/>
      <c r="AC1292" s="38" t="str">
        <f>IF(AB1292=1,COUNTIF($C$1:$C1292,1),"")</f>
        <v/>
      </c>
      <c r="AD1292" s="39" t="str">
        <f>IFERROR(INDEX($Z$1:$Z$1000,MATCH(ROWS($AC$1:$AC1292),$AC$1:$AC$1000,0)),"")</f>
        <v/>
      </c>
    </row>
    <row r="1293" spans="28:30" x14ac:dyDescent="0.2">
      <c r="AB1293" s="38"/>
      <c r="AC1293" s="38" t="str">
        <f>IF(AB1293=1,COUNTIF($C$1:$C1293,1),"")</f>
        <v/>
      </c>
      <c r="AD1293" s="39" t="str">
        <f>IFERROR(INDEX($Z$1:$Z$1000,MATCH(ROWS($AC$1:$AC1293),$AC$1:$AC$1000,0)),"")</f>
        <v/>
      </c>
    </row>
    <row r="1294" spans="28:30" x14ac:dyDescent="0.2">
      <c r="AB1294" s="38"/>
      <c r="AC1294" s="38" t="str">
        <f>IF(AB1294=1,COUNTIF($C$1:$C1294,1),"")</f>
        <v/>
      </c>
      <c r="AD1294" s="39" t="str">
        <f>IFERROR(INDEX($Z$1:$Z$1000,MATCH(ROWS($AC$1:$AC1294),$AC$1:$AC$1000,0)),"")</f>
        <v/>
      </c>
    </row>
    <row r="1295" spans="28:30" x14ac:dyDescent="0.2">
      <c r="AB1295" s="38"/>
      <c r="AC1295" s="38" t="str">
        <f>IF(AB1295=1,COUNTIF($C$1:$C1295,1),"")</f>
        <v/>
      </c>
      <c r="AD1295" s="39" t="str">
        <f>IFERROR(INDEX($Z$1:$Z$1000,MATCH(ROWS($AC$1:$AC1295),$AC$1:$AC$1000,0)),"")</f>
        <v/>
      </c>
    </row>
    <row r="1296" spans="28:30" x14ac:dyDescent="0.2">
      <c r="AB1296" s="38"/>
      <c r="AC1296" s="38" t="str">
        <f>IF(AB1296=1,COUNTIF($C$1:$C1296,1),"")</f>
        <v/>
      </c>
      <c r="AD1296" s="39" t="str">
        <f>IFERROR(INDEX($Z$1:$Z$1000,MATCH(ROWS($AC$1:$AC1296),$AC$1:$AC$1000,0)),"")</f>
        <v/>
      </c>
    </row>
    <row r="1297" spans="28:30" x14ac:dyDescent="0.2">
      <c r="AB1297" s="38"/>
      <c r="AC1297" s="38" t="str">
        <f>IF(AB1297=1,COUNTIF($C$1:$C1297,1),"")</f>
        <v/>
      </c>
      <c r="AD1297" s="39" t="str">
        <f>IFERROR(INDEX($Z$1:$Z$1000,MATCH(ROWS($AC$1:$AC1297),$AC$1:$AC$1000,0)),"")</f>
        <v/>
      </c>
    </row>
    <row r="1298" spans="28:30" x14ac:dyDescent="0.2">
      <c r="AB1298" s="38"/>
      <c r="AC1298" s="38" t="str">
        <f>IF(AB1298=1,COUNTIF($C$1:$C1298,1),"")</f>
        <v/>
      </c>
      <c r="AD1298" s="39" t="str">
        <f>IFERROR(INDEX($Z$1:$Z$1000,MATCH(ROWS($AC$1:$AC1298),$AC$1:$AC$1000,0)),"")</f>
        <v/>
      </c>
    </row>
    <row r="1299" spans="28:30" x14ac:dyDescent="0.2">
      <c r="AB1299" s="38"/>
      <c r="AC1299" s="38" t="str">
        <f>IF(AB1299=1,COUNTIF($C$1:$C1299,1),"")</f>
        <v/>
      </c>
      <c r="AD1299" s="39" t="str">
        <f>IFERROR(INDEX($Z$1:$Z$1000,MATCH(ROWS($AC$1:$AC1299),$AC$1:$AC$1000,0)),"")</f>
        <v/>
      </c>
    </row>
    <row r="1300" spans="28:30" x14ac:dyDescent="0.2">
      <c r="AB1300" s="38"/>
      <c r="AC1300" s="38" t="str">
        <f>IF(AB1300=1,COUNTIF($C$1:$C1300,1),"")</f>
        <v/>
      </c>
      <c r="AD1300" s="39" t="str">
        <f>IFERROR(INDEX($Z$1:$Z$1000,MATCH(ROWS($AC$1:$AC1300),$AC$1:$AC$1000,0)),"")</f>
        <v/>
      </c>
    </row>
    <row r="1301" spans="28:30" x14ac:dyDescent="0.2">
      <c r="AB1301" s="38"/>
      <c r="AC1301" s="38" t="str">
        <f>IF(AB1301=1,COUNTIF($C$1:$C1301,1),"")</f>
        <v/>
      </c>
      <c r="AD1301" s="39" t="str">
        <f>IFERROR(INDEX($Z$1:$Z$1000,MATCH(ROWS($AC$1:$AC1301),$AC$1:$AC$1000,0)),"")</f>
        <v/>
      </c>
    </row>
    <row r="1302" spans="28:30" x14ac:dyDescent="0.2">
      <c r="AB1302" s="38"/>
      <c r="AC1302" s="38" t="str">
        <f>IF(AB1302=1,COUNTIF($C$1:$C1302,1),"")</f>
        <v/>
      </c>
      <c r="AD1302" s="39" t="str">
        <f>IFERROR(INDEX($Z$1:$Z$1000,MATCH(ROWS($AC$1:$AC1302),$AC$1:$AC$1000,0)),"")</f>
        <v/>
      </c>
    </row>
    <row r="1303" spans="28:30" x14ac:dyDescent="0.2">
      <c r="AB1303" s="38"/>
      <c r="AC1303" s="38" t="str">
        <f>IF(AB1303=1,COUNTIF($C$1:$C1303,1),"")</f>
        <v/>
      </c>
      <c r="AD1303" s="39" t="str">
        <f>IFERROR(INDEX($Z$1:$Z$1000,MATCH(ROWS($AC$1:$AC1303),$AC$1:$AC$1000,0)),"")</f>
        <v/>
      </c>
    </row>
    <row r="1304" spans="28:30" x14ac:dyDescent="0.2">
      <c r="AB1304" s="38"/>
      <c r="AC1304" s="38" t="str">
        <f>IF(AB1304=1,COUNTIF($C$1:$C1304,1),"")</f>
        <v/>
      </c>
      <c r="AD1304" s="39" t="str">
        <f>IFERROR(INDEX($Z$1:$Z$1000,MATCH(ROWS($AC$1:$AC1304),$AC$1:$AC$1000,0)),"")</f>
        <v/>
      </c>
    </row>
    <row r="1305" spans="28:30" x14ac:dyDescent="0.2">
      <c r="AB1305" s="38"/>
      <c r="AC1305" s="38" t="str">
        <f>IF(AB1305=1,COUNTIF($C$1:$C1305,1),"")</f>
        <v/>
      </c>
      <c r="AD1305" s="39" t="str">
        <f>IFERROR(INDEX($Z$1:$Z$1000,MATCH(ROWS($AC$1:$AC1305),$AC$1:$AC$1000,0)),"")</f>
        <v/>
      </c>
    </row>
    <row r="1306" spans="28:30" x14ac:dyDescent="0.2">
      <c r="AB1306" s="38"/>
      <c r="AC1306" s="38" t="str">
        <f>IF(AB1306=1,COUNTIF($C$1:$C1306,1),"")</f>
        <v/>
      </c>
      <c r="AD1306" s="39" t="str">
        <f>IFERROR(INDEX($Z$1:$Z$1000,MATCH(ROWS($AC$1:$AC1306),$AC$1:$AC$1000,0)),"")</f>
        <v/>
      </c>
    </row>
    <row r="1307" spans="28:30" x14ac:dyDescent="0.2">
      <c r="AB1307" s="38"/>
      <c r="AC1307" s="38" t="str">
        <f>IF(AB1307=1,COUNTIF($C$1:$C1307,1),"")</f>
        <v/>
      </c>
      <c r="AD1307" s="39" t="str">
        <f>IFERROR(INDEX($Z$1:$Z$1000,MATCH(ROWS($AC$1:$AC1307),$AC$1:$AC$1000,0)),"")</f>
        <v/>
      </c>
    </row>
    <row r="1308" spans="28:30" x14ac:dyDescent="0.2">
      <c r="AB1308" s="38"/>
      <c r="AC1308" s="38" t="str">
        <f>IF(AB1308=1,COUNTIF($C$1:$C1308,1),"")</f>
        <v/>
      </c>
      <c r="AD1308" s="39" t="str">
        <f>IFERROR(INDEX($Z$1:$Z$1000,MATCH(ROWS($AC$1:$AC1308),$AC$1:$AC$1000,0)),"")</f>
        <v/>
      </c>
    </row>
    <row r="1309" spans="28:30" x14ac:dyDescent="0.2">
      <c r="AB1309" s="38"/>
      <c r="AC1309" s="38" t="str">
        <f>IF(AB1309=1,COUNTIF($C$1:$C1309,1),"")</f>
        <v/>
      </c>
      <c r="AD1309" s="39" t="str">
        <f>IFERROR(INDEX($Z$1:$Z$1000,MATCH(ROWS($AC$1:$AC1309),$AC$1:$AC$1000,0)),"")</f>
        <v/>
      </c>
    </row>
    <row r="1310" spans="28:30" x14ac:dyDescent="0.2">
      <c r="AB1310" s="38"/>
      <c r="AC1310" s="38" t="str">
        <f>IF(AB1310=1,COUNTIF($C$1:$C1310,1),"")</f>
        <v/>
      </c>
      <c r="AD1310" s="39" t="str">
        <f>IFERROR(INDEX($Z$1:$Z$1000,MATCH(ROWS($AC$1:$AC1310),$AC$1:$AC$1000,0)),"")</f>
        <v/>
      </c>
    </row>
    <row r="1311" spans="28:30" x14ac:dyDescent="0.2">
      <c r="AB1311" s="38"/>
      <c r="AC1311" s="38" t="str">
        <f>IF(AB1311=1,COUNTIF($C$1:$C1311,1),"")</f>
        <v/>
      </c>
      <c r="AD1311" s="39" t="str">
        <f>IFERROR(INDEX($Z$1:$Z$1000,MATCH(ROWS($AC$1:$AC1311),$AC$1:$AC$1000,0)),"")</f>
        <v/>
      </c>
    </row>
    <row r="1312" spans="28:30" x14ac:dyDescent="0.2">
      <c r="AB1312" s="38"/>
      <c r="AC1312" s="38" t="str">
        <f>IF(AB1312=1,COUNTIF($C$1:$C1312,1),"")</f>
        <v/>
      </c>
      <c r="AD1312" s="39" t="str">
        <f>IFERROR(INDEX($Z$1:$Z$1000,MATCH(ROWS($AC$1:$AC1312),$AC$1:$AC$1000,0)),"")</f>
        <v/>
      </c>
    </row>
    <row r="1313" spans="28:30" x14ac:dyDescent="0.2">
      <c r="AB1313" s="38"/>
      <c r="AC1313" s="38" t="str">
        <f>IF(AB1313=1,COUNTIF($C$1:$C1313,1),"")</f>
        <v/>
      </c>
      <c r="AD1313" s="39" t="str">
        <f>IFERROR(INDEX($Z$1:$Z$1000,MATCH(ROWS($AC$1:$AC1313),$AC$1:$AC$1000,0)),"")</f>
        <v/>
      </c>
    </row>
    <row r="1314" spans="28:30" x14ac:dyDescent="0.2">
      <c r="AB1314" s="38"/>
      <c r="AC1314" s="38" t="str">
        <f>IF(AB1314=1,COUNTIF($C$1:$C1314,1),"")</f>
        <v/>
      </c>
      <c r="AD1314" s="39" t="str">
        <f>IFERROR(INDEX($Z$1:$Z$1000,MATCH(ROWS($AC$1:$AC1314),$AC$1:$AC$1000,0)),"")</f>
        <v/>
      </c>
    </row>
    <row r="1315" spans="28:30" x14ac:dyDescent="0.2">
      <c r="AB1315" s="38"/>
      <c r="AC1315" s="38" t="str">
        <f>IF(AB1315=1,COUNTIF($C$1:$C1315,1),"")</f>
        <v/>
      </c>
      <c r="AD1315" s="39" t="str">
        <f>IFERROR(INDEX($Z$1:$Z$1000,MATCH(ROWS($AC$1:$AC1315),$AC$1:$AC$1000,0)),"")</f>
        <v/>
      </c>
    </row>
    <row r="1316" spans="28:30" x14ac:dyDescent="0.2">
      <c r="AB1316" s="38"/>
      <c r="AC1316" s="38" t="str">
        <f>IF(AB1316=1,COUNTIF($C$1:$C1316,1),"")</f>
        <v/>
      </c>
      <c r="AD1316" s="39" t="str">
        <f>IFERROR(INDEX($Z$1:$Z$1000,MATCH(ROWS($AC$1:$AC1316),$AC$1:$AC$1000,0)),"")</f>
        <v/>
      </c>
    </row>
    <row r="1317" spans="28:30" x14ac:dyDescent="0.2">
      <c r="AB1317" s="38"/>
      <c r="AC1317" s="38" t="str">
        <f>IF(AB1317=1,COUNTIF($C$1:$C1317,1),"")</f>
        <v/>
      </c>
      <c r="AD1317" s="39" t="str">
        <f>IFERROR(INDEX($Z$1:$Z$1000,MATCH(ROWS($AC$1:$AC1317),$AC$1:$AC$1000,0)),"")</f>
        <v/>
      </c>
    </row>
    <row r="1318" spans="28:30" x14ac:dyDescent="0.2">
      <c r="AB1318" s="38"/>
      <c r="AC1318" s="38" t="str">
        <f>IF(AB1318=1,COUNTIF($C$1:$C1318,1),"")</f>
        <v/>
      </c>
      <c r="AD1318" s="39" t="str">
        <f>IFERROR(INDEX($Z$1:$Z$1000,MATCH(ROWS($AC$1:$AC1318),$AC$1:$AC$1000,0)),"")</f>
        <v/>
      </c>
    </row>
    <row r="1319" spans="28:30" x14ac:dyDescent="0.2">
      <c r="AB1319" s="38"/>
      <c r="AC1319" s="38" t="str">
        <f>IF(AB1319=1,COUNTIF($C$1:$C1319,1),"")</f>
        <v/>
      </c>
      <c r="AD1319" s="39" t="str">
        <f>IFERROR(INDEX($Z$1:$Z$1000,MATCH(ROWS($AC$1:$AC1319),$AC$1:$AC$1000,0)),"")</f>
        <v/>
      </c>
    </row>
    <row r="1320" spans="28:30" x14ac:dyDescent="0.2">
      <c r="AB1320" s="38"/>
      <c r="AC1320" s="38" t="str">
        <f>IF(AB1320=1,COUNTIF($C$1:$C1320,1),"")</f>
        <v/>
      </c>
      <c r="AD1320" s="39" t="str">
        <f>IFERROR(INDEX($Z$1:$Z$1000,MATCH(ROWS($AC$1:$AC1320),$AC$1:$AC$1000,0)),"")</f>
        <v/>
      </c>
    </row>
    <row r="1321" spans="28:30" x14ac:dyDescent="0.2">
      <c r="AB1321" s="38"/>
      <c r="AC1321" s="38" t="str">
        <f>IF(AB1321=1,COUNTIF($C$1:$C1321,1),"")</f>
        <v/>
      </c>
      <c r="AD1321" s="39" t="str">
        <f>IFERROR(INDEX($Z$1:$Z$1000,MATCH(ROWS($AC$1:$AC1321),$AC$1:$AC$1000,0)),"")</f>
        <v/>
      </c>
    </row>
    <row r="1322" spans="28:30" x14ac:dyDescent="0.2">
      <c r="AB1322" s="38"/>
      <c r="AC1322" s="38" t="str">
        <f>IF(AB1322=1,COUNTIF($C$1:$C1322,1),"")</f>
        <v/>
      </c>
      <c r="AD1322" s="39" t="str">
        <f>IFERROR(INDEX($Z$1:$Z$1000,MATCH(ROWS($AC$1:$AC1322),$AC$1:$AC$1000,0)),"")</f>
        <v/>
      </c>
    </row>
    <row r="1323" spans="28:30" x14ac:dyDescent="0.2">
      <c r="AB1323" s="38"/>
      <c r="AC1323" s="38" t="str">
        <f>IF(AB1323=1,COUNTIF($C$1:$C1323,1),"")</f>
        <v/>
      </c>
      <c r="AD1323" s="39" t="str">
        <f>IFERROR(INDEX($Z$1:$Z$1000,MATCH(ROWS($AC$1:$AC1323),$AC$1:$AC$1000,0)),"")</f>
        <v/>
      </c>
    </row>
    <row r="1324" spans="28:30" x14ac:dyDescent="0.2">
      <c r="AB1324" s="38"/>
      <c r="AC1324" s="38" t="str">
        <f>IF(AB1324=1,COUNTIF($C$1:$C1324,1),"")</f>
        <v/>
      </c>
      <c r="AD1324" s="39" t="str">
        <f>IFERROR(INDEX($Z$1:$Z$1000,MATCH(ROWS($AC$1:$AC1324),$AC$1:$AC$1000,0)),"")</f>
        <v/>
      </c>
    </row>
    <row r="1325" spans="28:30" x14ac:dyDescent="0.2">
      <c r="AB1325" s="38"/>
      <c r="AC1325" s="38" t="str">
        <f>IF(AB1325=1,COUNTIF($C$1:$C1325,1),"")</f>
        <v/>
      </c>
      <c r="AD1325" s="39" t="str">
        <f>IFERROR(INDEX($Z$1:$Z$1000,MATCH(ROWS($AC$1:$AC1325),$AC$1:$AC$1000,0)),"")</f>
        <v/>
      </c>
    </row>
    <row r="1326" spans="28:30" x14ac:dyDescent="0.2">
      <c r="AB1326" s="38"/>
      <c r="AC1326" s="38" t="str">
        <f>IF(AB1326=1,COUNTIF($C$1:$C1326,1),"")</f>
        <v/>
      </c>
      <c r="AD1326" s="39" t="str">
        <f>IFERROR(INDEX($Z$1:$Z$1000,MATCH(ROWS($AC$1:$AC1326),$AC$1:$AC$1000,0)),"")</f>
        <v/>
      </c>
    </row>
    <row r="1327" spans="28:30" x14ac:dyDescent="0.2">
      <c r="AB1327" s="38"/>
      <c r="AC1327" s="38" t="str">
        <f>IF(AB1327=1,COUNTIF($C$1:$C1327,1),"")</f>
        <v/>
      </c>
      <c r="AD1327" s="39" t="str">
        <f>IFERROR(INDEX($Z$1:$Z$1000,MATCH(ROWS($AC$1:$AC1327),$AC$1:$AC$1000,0)),"")</f>
        <v/>
      </c>
    </row>
    <row r="1328" spans="28:30" x14ac:dyDescent="0.2">
      <c r="AB1328" s="38"/>
      <c r="AC1328" s="38" t="str">
        <f>IF(AB1328=1,COUNTIF($C$1:$C1328,1),"")</f>
        <v/>
      </c>
      <c r="AD1328" s="39" t="str">
        <f>IFERROR(INDEX($Z$1:$Z$1000,MATCH(ROWS($AC$1:$AC1328),$AC$1:$AC$1000,0)),"")</f>
        <v/>
      </c>
    </row>
    <row r="1329" spans="28:30" x14ac:dyDescent="0.2">
      <c r="AB1329" s="38"/>
      <c r="AC1329" s="38" t="str">
        <f>IF(AB1329=1,COUNTIF($C$1:$C1329,1),"")</f>
        <v/>
      </c>
      <c r="AD1329" s="39" t="str">
        <f>IFERROR(INDEX($Z$1:$Z$1000,MATCH(ROWS($AC$1:$AC1329),$AC$1:$AC$1000,0)),"")</f>
        <v/>
      </c>
    </row>
    <row r="1330" spans="28:30" x14ac:dyDescent="0.2">
      <c r="AB1330" s="38"/>
      <c r="AC1330" s="38" t="str">
        <f>IF(AB1330=1,COUNTIF($C$1:$C1330,1),"")</f>
        <v/>
      </c>
      <c r="AD1330" s="39" t="str">
        <f>IFERROR(INDEX($Z$1:$Z$1000,MATCH(ROWS($AC$1:$AC1330),$AC$1:$AC$1000,0)),"")</f>
        <v/>
      </c>
    </row>
    <row r="1331" spans="28:30" x14ac:dyDescent="0.2">
      <c r="AB1331" s="38"/>
      <c r="AC1331" s="38" t="str">
        <f>IF(AB1331=1,COUNTIF($C$1:$C1331,1),"")</f>
        <v/>
      </c>
      <c r="AD1331" s="39" t="str">
        <f>IFERROR(INDEX($Z$1:$Z$1000,MATCH(ROWS($AC$1:$AC1331),$AC$1:$AC$1000,0)),"")</f>
        <v/>
      </c>
    </row>
    <row r="1332" spans="28:30" x14ac:dyDescent="0.2">
      <c r="AB1332" s="38"/>
      <c r="AC1332" s="38" t="str">
        <f>IF(AB1332=1,COUNTIF($C$1:$C1332,1),"")</f>
        <v/>
      </c>
      <c r="AD1332" s="39" t="str">
        <f>IFERROR(INDEX($Z$1:$Z$1000,MATCH(ROWS($AC$1:$AC1332),$AC$1:$AC$1000,0)),"")</f>
        <v/>
      </c>
    </row>
    <row r="1333" spans="28:30" x14ac:dyDescent="0.2">
      <c r="AB1333" s="38"/>
      <c r="AC1333" s="38" t="str">
        <f>IF(AB1333=1,COUNTIF($C$1:$C1333,1),"")</f>
        <v/>
      </c>
      <c r="AD1333" s="39" t="str">
        <f>IFERROR(INDEX($Z$1:$Z$1000,MATCH(ROWS($AC$1:$AC1333),$AC$1:$AC$1000,0)),"")</f>
        <v/>
      </c>
    </row>
    <row r="1334" spans="28:30" x14ac:dyDescent="0.2">
      <c r="AB1334" s="38"/>
      <c r="AC1334" s="38" t="str">
        <f>IF(AB1334=1,COUNTIF($C$1:$C1334,1),"")</f>
        <v/>
      </c>
      <c r="AD1334" s="39" t="str">
        <f>IFERROR(INDEX($Z$1:$Z$1000,MATCH(ROWS($AC$1:$AC1334),$AC$1:$AC$1000,0)),"")</f>
        <v/>
      </c>
    </row>
    <row r="1335" spans="28:30" x14ac:dyDescent="0.2">
      <c r="AB1335" s="38"/>
      <c r="AC1335" s="38" t="str">
        <f>IF(AB1335=1,COUNTIF($C$1:$C1335,1),"")</f>
        <v/>
      </c>
      <c r="AD1335" s="39" t="str">
        <f>IFERROR(INDEX($Z$1:$Z$1000,MATCH(ROWS($AC$1:$AC1335),$AC$1:$AC$1000,0)),"")</f>
        <v/>
      </c>
    </row>
    <row r="1336" spans="28:30" x14ac:dyDescent="0.2">
      <c r="AB1336" s="38"/>
      <c r="AC1336" s="38" t="str">
        <f>IF(AB1336=1,COUNTIF($C$1:$C1336,1),"")</f>
        <v/>
      </c>
      <c r="AD1336" s="39" t="str">
        <f>IFERROR(INDEX($Z$1:$Z$1000,MATCH(ROWS($AC$1:$AC1336),$AC$1:$AC$1000,0)),"")</f>
        <v/>
      </c>
    </row>
    <row r="1337" spans="28:30" x14ac:dyDescent="0.2">
      <c r="AB1337" s="38"/>
      <c r="AC1337" s="38" t="str">
        <f>IF(AB1337=1,COUNTIF($C$1:$C1337,1),"")</f>
        <v/>
      </c>
      <c r="AD1337" s="39" t="str">
        <f>IFERROR(INDEX($Z$1:$Z$1000,MATCH(ROWS($AC$1:$AC1337),$AC$1:$AC$1000,0)),"")</f>
        <v/>
      </c>
    </row>
    <row r="1338" spans="28:30" x14ac:dyDescent="0.2">
      <c r="AB1338" s="38"/>
      <c r="AC1338" s="38" t="str">
        <f>IF(AB1338=1,COUNTIF($C$1:$C1338,1),"")</f>
        <v/>
      </c>
      <c r="AD1338" s="39" t="str">
        <f>IFERROR(INDEX($Z$1:$Z$1000,MATCH(ROWS($AC$1:$AC1338),$AC$1:$AC$1000,0)),"")</f>
        <v/>
      </c>
    </row>
    <row r="1339" spans="28:30" x14ac:dyDescent="0.2">
      <c r="AB1339" s="38"/>
      <c r="AC1339" s="38" t="str">
        <f>IF(AB1339=1,COUNTIF($C$1:$C1339,1),"")</f>
        <v/>
      </c>
      <c r="AD1339" s="39" t="str">
        <f>IFERROR(INDEX($Z$1:$Z$1000,MATCH(ROWS($AC$1:$AC1339),$AC$1:$AC$1000,0)),"")</f>
        <v/>
      </c>
    </row>
    <row r="1340" spans="28:30" x14ac:dyDescent="0.2">
      <c r="AB1340" s="38"/>
      <c r="AC1340" s="38" t="str">
        <f>IF(AB1340=1,COUNTIF($C$1:$C1340,1),"")</f>
        <v/>
      </c>
      <c r="AD1340" s="39" t="str">
        <f>IFERROR(INDEX($Z$1:$Z$1000,MATCH(ROWS($AC$1:$AC1340),$AC$1:$AC$1000,0)),"")</f>
        <v/>
      </c>
    </row>
    <row r="1341" spans="28:30" x14ac:dyDescent="0.2">
      <c r="AB1341" s="38"/>
      <c r="AC1341" s="38" t="str">
        <f>IF(AB1341=1,COUNTIF($C$1:$C1341,1),"")</f>
        <v/>
      </c>
      <c r="AD1341" s="39" t="str">
        <f>IFERROR(INDEX($Z$1:$Z$1000,MATCH(ROWS($AC$1:$AC1341),$AC$1:$AC$1000,0)),"")</f>
        <v/>
      </c>
    </row>
    <row r="1342" spans="28:30" x14ac:dyDescent="0.2">
      <c r="AB1342" s="38"/>
      <c r="AC1342" s="38" t="str">
        <f>IF(AB1342=1,COUNTIF($C$1:$C1342,1),"")</f>
        <v/>
      </c>
      <c r="AD1342" s="39" t="str">
        <f>IFERROR(INDEX($Z$1:$Z$1000,MATCH(ROWS($AC$1:$AC1342),$AC$1:$AC$1000,0)),"")</f>
        <v/>
      </c>
    </row>
    <row r="1343" spans="28:30" x14ac:dyDescent="0.2">
      <c r="AB1343" s="38"/>
      <c r="AC1343" s="38" t="str">
        <f>IF(AB1343=1,COUNTIF($C$1:$C1343,1),"")</f>
        <v/>
      </c>
      <c r="AD1343" s="39" t="str">
        <f>IFERROR(INDEX($Z$1:$Z$1000,MATCH(ROWS($AC$1:$AC1343),$AC$1:$AC$1000,0)),"")</f>
        <v/>
      </c>
    </row>
    <row r="1344" spans="28:30" x14ac:dyDescent="0.2">
      <c r="AB1344" s="38"/>
      <c r="AC1344" s="38" t="str">
        <f>IF(AB1344=1,COUNTIF($C$1:$C1344,1),"")</f>
        <v/>
      </c>
      <c r="AD1344" s="39" t="str">
        <f>IFERROR(INDEX($Z$1:$Z$1000,MATCH(ROWS($AC$1:$AC1344),$AC$1:$AC$1000,0)),"")</f>
        <v/>
      </c>
    </row>
    <row r="1345" spans="28:30" x14ac:dyDescent="0.2">
      <c r="AB1345" s="38"/>
      <c r="AC1345" s="38" t="str">
        <f>IF(AB1345=1,COUNTIF($C$1:$C1345,1),"")</f>
        <v/>
      </c>
      <c r="AD1345" s="39" t="str">
        <f>IFERROR(INDEX($Z$1:$Z$1000,MATCH(ROWS($AC$1:$AC1345),$AC$1:$AC$1000,0)),"")</f>
        <v/>
      </c>
    </row>
    <row r="1346" spans="28:30" x14ac:dyDescent="0.2">
      <c r="AB1346" s="38"/>
      <c r="AC1346" s="38" t="str">
        <f>IF(AB1346=1,COUNTIF($C$1:$C1346,1),"")</f>
        <v/>
      </c>
      <c r="AD1346" s="39" t="str">
        <f>IFERROR(INDEX($Z$1:$Z$1000,MATCH(ROWS($AC$1:$AC1346),$AC$1:$AC$1000,0)),"")</f>
        <v/>
      </c>
    </row>
    <row r="1347" spans="28:30" x14ac:dyDescent="0.2">
      <c r="AB1347" s="38"/>
      <c r="AC1347" s="38" t="str">
        <f>IF(AB1347=1,COUNTIF($C$1:$C1347,1),"")</f>
        <v/>
      </c>
      <c r="AD1347" s="39" t="str">
        <f>IFERROR(INDEX($Z$1:$Z$1000,MATCH(ROWS($AC$1:$AC1347),$AC$1:$AC$1000,0)),"")</f>
        <v/>
      </c>
    </row>
    <row r="1348" spans="28:30" x14ac:dyDescent="0.2">
      <c r="AB1348" s="38"/>
      <c r="AC1348" s="38" t="str">
        <f>IF(AB1348=1,COUNTIF($C$1:$C1348,1),"")</f>
        <v/>
      </c>
      <c r="AD1348" s="39" t="str">
        <f>IFERROR(INDEX($Z$1:$Z$1000,MATCH(ROWS($AC$1:$AC1348),$AC$1:$AC$1000,0)),"")</f>
        <v/>
      </c>
    </row>
    <row r="1349" spans="28:30" x14ac:dyDescent="0.2">
      <c r="AB1349" s="38"/>
      <c r="AC1349" s="38" t="str">
        <f>IF(AB1349=1,COUNTIF($C$1:$C1349,1),"")</f>
        <v/>
      </c>
      <c r="AD1349" s="39" t="str">
        <f>IFERROR(INDEX($Z$1:$Z$1000,MATCH(ROWS($AC$1:$AC1349),$AC$1:$AC$1000,0)),"")</f>
        <v/>
      </c>
    </row>
    <row r="1350" spans="28:30" x14ac:dyDescent="0.2">
      <c r="AB1350" s="38"/>
      <c r="AC1350" s="38" t="str">
        <f>IF(AB1350=1,COUNTIF($C$1:$C1350,1),"")</f>
        <v/>
      </c>
      <c r="AD1350" s="39" t="str">
        <f>IFERROR(INDEX($Z$1:$Z$1000,MATCH(ROWS($AC$1:$AC1350),$AC$1:$AC$1000,0)),"")</f>
        <v/>
      </c>
    </row>
    <row r="1351" spans="28:30" x14ac:dyDescent="0.2">
      <c r="AB1351" s="38"/>
      <c r="AC1351" s="38" t="str">
        <f>IF(AB1351=1,COUNTIF($C$1:$C1351,1),"")</f>
        <v/>
      </c>
      <c r="AD1351" s="39" t="str">
        <f>IFERROR(INDEX($Z$1:$Z$1000,MATCH(ROWS($AC$1:$AC1351),$AC$1:$AC$1000,0)),"")</f>
        <v/>
      </c>
    </row>
    <row r="1352" spans="28:30" x14ac:dyDescent="0.2">
      <c r="AB1352" s="38"/>
      <c r="AC1352" s="38" t="str">
        <f>IF(AB1352=1,COUNTIF($C$1:$C1352,1),"")</f>
        <v/>
      </c>
      <c r="AD1352" s="39" t="str">
        <f>IFERROR(INDEX($Z$1:$Z$1000,MATCH(ROWS($AC$1:$AC1352),$AC$1:$AC$1000,0)),"")</f>
        <v/>
      </c>
    </row>
    <row r="1353" spans="28:30" x14ac:dyDescent="0.2">
      <c r="AB1353" s="38"/>
      <c r="AC1353" s="38" t="str">
        <f>IF(AB1353=1,COUNTIF($C$1:$C1353,1),"")</f>
        <v/>
      </c>
      <c r="AD1353" s="39" t="str">
        <f>IFERROR(INDEX($Z$1:$Z$1000,MATCH(ROWS($AC$1:$AC1353),$AC$1:$AC$1000,0)),"")</f>
        <v/>
      </c>
    </row>
    <row r="1354" spans="28:30" x14ac:dyDescent="0.2">
      <c r="AB1354" s="38"/>
      <c r="AC1354" s="38" t="str">
        <f>IF(AB1354=1,COUNTIF($C$1:$C1354,1),"")</f>
        <v/>
      </c>
      <c r="AD1354" s="39" t="str">
        <f>IFERROR(INDEX($Z$1:$Z$1000,MATCH(ROWS($AC$1:$AC1354),$AC$1:$AC$1000,0)),"")</f>
        <v/>
      </c>
    </row>
    <row r="1355" spans="28:30" x14ac:dyDescent="0.2">
      <c r="AB1355" s="38"/>
      <c r="AC1355" s="38" t="str">
        <f>IF(AB1355=1,COUNTIF($C$1:$C1355,1),"")</f>
        <v/>
      </c>
      <c r="AD1355" s="39" t="str">
        <f>IFERROR(INDEX($Z$1:$Z$1000,MATCH(ROWS($AC$1:$AC1355),$AC$1:$AC$1000,0)),"")</f>
        <v/>
      </c>
    </row>
    <row r="1356" spans="28:30" x14ac:dyDescent="0.2">
      <c r="AB1356" s="38"/>
      <c r="AC1356" s="38" t="str">
        <f>IF(AB1356=1,COUNTIF($C$1:$C1356,1),"")</f>
        <v/>
      </c>
      <c r="AD1356" s="39" t="str">
        <f>IFERROR(INDEX($Z$1:$Z$1000,MATCH(ROWS($AC$1:$AC1356),$AC$1:$AC$1000,0)),"")</f>
        <v/>
      </c>
    </row>
    <row r="1357" spans="28:30" x14ac:dyDescent="0.2">
      <c r="AB1357" s="38"/>
      <c r="AC1357" s="38" t="str">
        <f>IF(AB1357=1,COUNTIF($C$1:$C1357,1),"")</f>
        <v/>
      </c>
      <c r="AD1357" s="39" t="str">
        <f>IFERROR(INDEX($Z$1:$Z$1000,MATCH(ROWS($AC$1:$AC1357),$AC$1:$AC$1000,0)),"")</f>
        <v/>
      </c>
    </row>
    <row r="1358" spans="28:30" x14ac:dyDescent="0.2">
      <c r="AB1358" s="38"/>
      <c r="AC1358" s="38" t="str">
        <f>IF(AB1358=1,COUNTIF($C$1:$C1358,1),"")</f>
        <v/>
      </c>
      <c r="AD1358" s="39" t="str">
        <f>IFERROR(INDEX($Z$1:$Z$1000,MATCH(ROWS($AC$1:$AC1358),$AC$1:$AC$1000,0)),"")</f>
        <v/>
      </c>
    </row>
    <row r="1359" spans="28:30" x14ac:dyDescent="0.2">
      <c r="AB1359" s="38"/>
      <c r="AC1359" s="38" t="str">
        <f>IF(AB1359=1,COUNTIF($C$1:$C1359,1),"")</f>
        <v/>
      </c>
      <c r="AD1359" s="39" t="str">
        <f>IFERROR(INDEX($Z$1:$Z$1000,MATCH(ROWS($AC$1:$AC1359),$AC$1:$AC$1000,0)),"")</f>
        <v/>
      </c>
    </row>
    <row r="1360" spans="28:30" x14ac:dyDescent="0.2">
      <c r="AB1360" s="38"/>
      <c r="AC1360" s="38" t="str">
        <f>IF(AB1360=1,COUNTIF($C$1:$C1360,1),"")</f>
        <v/>
      </c>
      <c r="AD1360" s="39" t="str">
        <f>IFERROR(INDEX($Z$1:$Z$1000,MATCH(ROWS($AC$1:$AC1360),$AC$1:$AC$1000,0)),"")</f>
        <v/>
      </c>
    </row>
    <row r="1361" spans="28:30" x14ac:dyDescent="0.2">
      <c r="AB1361" s="38"/>
      <c r="AC1361" s="38" t="str">
        <f>IF(AB1361=1,COUNTIF($C$1:$C1361,1),"")</f>
        <v/>
      </c>
      <c r="AD1361" s="39" t="str">
        <f>IFERROR(INDEX($Z$1:$Z$1000,MATCH(ROWS($AC$1:$AC1361),$AC$1:$AC$1000,0)),"")</f>
        <v/>
      </c>
    </row>
    <row r="1362" spans="28:30" x14ac:dyDescent="0.2">
      <c r="AB1362" s="38"/>
      <c r="AC1362" s="38" t="str">
        <f>IF(AB1362=1,COUNTIF($C$1:$C1362,1),"")</f>
        <v/>
      </c>
      <c r="AD1362" s="39" t="str">
        <f>IFERROR(INDEX($Z$1:$Z$1000,MATCH(ROWS($AC$1:$AC1362),$AC$1:$AC$1000,0)),"")</f>
        <v/>
      </c>
    </row>
    <row r="1363" spans="28:30" x14ac:dyDescent="0.2">
      <c r="AB1363" s="38"/>
      <c r="AC1363" s="38" t="str">
        <f>IF(AB1363=1,COUNTIF($C$1:$C1363,1),"")</f>
        <v/>
      </c>
      <c r="AD1363" s="39" t="str">
        <f>IFERROR(INDEX($Z$1:$Z$1000,MATCH(ROWS($AC$1:$AC1363),$AC$1:$AC$1000,0)),"")</f>
        <v/>
      </c>
    </row>
    <row r="1364" spans="28:30" x14ac:dyDescent="0.2">
      <c r="AB1364" s="38"/>
      <c r="AC1364" s="38" t="str">
        <f>IF(AB1364=1,COUNTIF($C$1:$C1364,1),"")</f>
        <v/>
      </c>
      <c r="AD1364" s="39" t="str">
        <f>IFERROR(INDEX($Z$1:$Z$1000,MATCH(ROWS($AC$1:$AC1364),$AC$1:$AC$1000,0)),"")</f>
        <v/>
      </c>
    </row>
    <row r="1365" spans="28:30" x14ac:dyDescent="0.2">
      <c r="AB1365" s="38"/>
      <c r="AC1365" s="38" t="str">
        <f>IF(AB1365=1,COUNTIF($C$1:$C1365,1),"")</f>
        <v/>
      </c>
      <c r="AD1365" s="39" t="str">
        <f>IFERROR(INDEX($Z$1:$Z$1000,MATCH(ROWS($AC$1:$AC1365),$AC$1:$AC$1000,0)),"")</f>
        <v/>
      </c>
    </row>
    <row r="1366" spans="28:30" x14ac:dyDescent="0.2">
      <c r="AB1366" s="38"/>
      <c r="AC1366" s="38" t="str">
        <f>IF(AB1366=1,COUNTIF($C$1:$C1366,1),"")</f>
        <v/>
      </c>
      <c r="AD1366" s="39" t="str">
        <f>IFERROR(INDEX($Z$1:$Z$1000,MATCH(ROWS($AC$1:$AC1366),$AC$1:$AC$1000,0)),"")</f>
        <v/>
      </c>
    </row>
    <row r="1367" spans="28:30" x14ac:dyDescent="0.2">
      <c r="AB1367" s="38"/>
      <c r="AC1367" s="38" t="str">
        <f>IF(AB1367=1,COUNTIF($C$1:$C1367,1),"")</f>
        <v/>
      </c>
      <c r="AD1367" s="39" t="str">
        <f>IFERROR(INDEX($Z$1:$Z$1000,MATCH(ROWS($AC$1:$AC1367),$AC$1:$AC$1000,0)),"")</f>
        <v/>
      </c>
    </row>
    <row r="1368" spans="28:30" x14ac:dyDescent="0.2">
      <c r="AB1368" s="38"/>
      <c r="AC1368" s="38" t="str">
        <f>IF(AB1368=1,COUNTIF($C$1:$C1368,1),"")</f>
        <v/>
      </c>
      <c r="AD1368" s="39" t="str">
        <f>IFERROR(INDEX($Z$1:$Z$1000,MATCH(ROWS($AC$1:$AC1368),$AC$1:$AC$1000,0)),"")</f>
        <v/>
      </c>
    </row>
    <row r="1369" spans="28:30" x14ac:dyDescent="0.2">
      <c r="AB1369" s="38"/>
      <c r="AC1369" s="38" t="str">
        <f>IF(AB1369=1,COUNTIF($C$1:$C1369,1),"")</f>
        <v/>
      </c>
      <c r="AD1369" s="39" t="str">
        <f>IFERROR(INDEX($Z$1:$Z$1000,MATCH(ROWS($AC$1:$AC1369),$AC$1:$AC$1000,0)),"")</f>
        <v/>
      </c>
    </row>
    <row r="1370" spans="28:30" x14ac:dyDescent="0.2">
      <c r="AB1370" s="38"/>
      <c r="AC1370" s="38" t="str">
        <f>IF(AB1370=1,COUNTIF($C$1:$C1370,1),"")</f>
        <v/>
      </c>
      <c r="AD1370" s="39" t="str">
        <f>IFERROR(INDEX($Z$1:$Z$1000,MATCH(ROWS($AC$1:$AC1370),$AC$1:$AC$1000,0)),"")</f>
        <v/>
      </c>
    </row>
    <row r="1371" spans="28:30" x14ac:dyDescent="0.2">
      <c r="AB1371" s="38"/>
      <c r="AC1371" s="38" t="str">
        <f>IF(AB1371=1,COUNTIF($C$1:$C1371,1),"")</f>
        <v/>
      </c>
      <c r="AD1371" s="39" t="str">
        <f>IFERROR(INDEX($Z$1:$Z$1000,MATCH(ROWS($AC$1:$AC1371),$AC$1:$AC$1000,0)),"")</f>
        <v/>
      </c>
    </row>
    <row r="1372" spans="28:30" x14ac:dyDescent="0.2">
      <c r="AB1372" s="38"/>
      <c r="AC1372" s="38" t="str">
        <f>IF(AB1372=1,COUNTIF($C$1:$C1372,1),"")</f>
        <v/>
      </c>
      <c r="AD1372" s="39" t="str">
        <f>IFERROR(INDEX($Z$1:$Z$1000,MATCH(ROWS($AC$1:$AC1372),$AC$1:$AC$1000,0)),"")</f>
        <v/>
      </c>
    </row>
    <row r="1373" spans="28:30" x14ac:dyDescent="0.2">
      <c r="AB1373" s="38"/>
      <c r="AC1373" s="38" t="str">
        <f>IF(AB1373=1,COUNTIF($C$1:$C1373,1),"")</f>
        <v/>
      </c>
      <c r="AD1373" s="39" t="str">
        <f>IFERROR(INDEX($Z$1:$Z$1000,MATCH(ROWS($AC$1:$AC1373),$AC$1:$AC$1000,0)),"")</f>
        <v/>
      </c>
    </row>
    <row r="1374" spans="28:30" x14ac:dyDescent="0.2">
      <c r="AB1374" s="38"/>
      <c r="AC1374" s="38" t="str">
        <f>IF(AB1374=1,COUNTIF($C$1:$C1374,1),"")</f>
        <v/>
      </c>
      <c r="AD1374" s="39" t="str">
        <f>IFERROR(INDEX($Z$1:$Z$1000,MATCH(ROWS($AC$1:$AC1374),$AC$1:$AC$1000,0)),"")</f>
        <v/>
      </c>
    </row>
    <row r="1375" spans="28:30" x14ac:dyDescent="0.2">
      <c r="AB1375" s="38"/>
      <c r="AC1375" s="38" t="str">
        <f>IF(AB1375=1,COUNTIF($C$1:$C1375,1),"")</f>
        <v/>
      </c>
      <c r="AD1375" s="39" t="str">
        <f>IFERROR(INDEX($Z$1:$Z$1000,MATCH(ROWS($AC$1:$AC1375),$AC$1:$AC$1000,0)),"")</f>
        <v/>
      </c>
    </row>
    <row r="1376" spans="28:30" x14ac:dyDescent="0.2">
      <c r="AB1376" s="38"/>
      <c r="AC1376" s="38" t="str">
        <f>IF(AB1376=1,COUNTIF($C$1:$C1376,1),"")</f>
        <v/>
      </c>
      <c r="AD1376" s="39" t="str">
        <f>IFERROR(INDEX($Z$1:$Z$1000,MATCH(ROWS($AC$1:$AC1376),$AC$1:$AC$1000,0)),"")</f>
        <v/>
      </c>
    </row>
    <row r="1377" spans="28:30" x14ac:dyDescent="0.2">
      <c r="AB1377" s="38"/>
      <c r="AC1377" s="38" t="str">
        <f>IF(AB1377=1,COUNTIF($C$1:$C1377,1),"")</f>
        <v/>
      </c>
      <c r="AD1377" s="39" t="str">
        <f>IFERROR(INDEX($Z$1:$Z$1000,MATCH(ROWS($AC$1:$AC1377),$AC$1:$AC$1000,0)),"")</f>
        <v/>
      </c>
    </row>
    <row r="1378" spans="28:30" x14ac:dyDescent="0.2">
      <c r="AB1378" s="38"/>
      <c r="AC1378" s="38" t="str">
        <f>IF(AB1378=1,COUNTIF($C$1:$C1378,1),"")</f>
        <v/>
      </c>
      <c r="AD1378" s="39" t="str">
        <f>IFERROR(INDEX($Z$1:$Z$1000,MATCH(ROWS($AC$1:$AC1378),$AC$1:$AC$1000,0)),"")</f>
        <v/>
      </c>
    </row>
    <row r="1379" spans="28:30" x14ac:dyDescent="0.2">
      <c r="AB1379" s="38"/>
      <c r="AC1379" s="38" t="str">
        <f>IF(AB1379=1,COUNTIF($C$1:$C1379,1),"")</f>
        <v/>
      </c>
      <c r="AD1379" s="39" t="str">
        <f>IFERROR(INDEX($Z$1:$Z$1000,MATCH(ROWS($AC$1:$AC1379),$AC$1:$AC$1000,0)),"")</f>
        <v/>
      </c>
    </row>
    <row r="1380" spans="28:30" x14ac:dyDescent="0.2">
      <c r="AB1380" s="38"/>
      <c r="AC1380" s="38" t="str">
        <f>IF(AB1380=1,COUNTIF($C$1:$C1380,1),"")</f>
        <v/>
      </c>
      <c r="AD1380" s="39" t="str">
        <f>IFERROR(INDEX($Z$1:$Z$1000,MATCH(ROWS($AC$1:$AC1380),$AC$1:$AC$1000,0)),"")</f>
        <v/>
      </c>
    </row>
    <row r="1381" spans="28:30" x14ac:dyDescent="0.2">
      <c r="AB1381" s="38"/>
      <c r="AC1381" s="38" t="str">
        <f>IF(AB1381=1,COUNTIF($C$1:$C1381,1),"")</f>
        <v/>
      </c>
      <c r="AD1381" s="39" t="str">
        <f>IFERROR(INDEX($Z$1:$Z$1000,MATCH(ROWS($AC$1:$AC1381),$AC$1:$AC$1000,0)),"")</f>
        <v/>
      </c>
    </row>
    <row r="1382" spans="28:30" x14ac:dyDescent="0.2">
      <c r="AB1382" s="38"/>
      <c r="AC1382" s="38" t="str">
        <f>IF(AB1382=1,COUNTIF($C$1:$C1382,1),"")</f>
        <v/>
      </c>
      <c r="AD1382" s="39" t="str">
        <f>IFERROR(INDEX($Z$1:$Z$1000,MATCH(ROWS($AC$1:$AC1382),$AC$1:$AC$1000,0)),"")</f>
        <v/>
      </c>
    </row>
    <row r="1383" spans="28:30" x14ac:dyDescent="0.2">
      <c r="AB1383" s="38"/>
      <c r="AC1383" s="38" t="str">
        <f>IF(AB1383=1,COUNTIF($C$1:$C1383,1),"")</f>
        <v/>
      </c>
      <c r="AD1383" s="39" t="str">
        <f>IFERROR(INDEX($Z$1:$Z$1000,MATCH(ROWS($AC$1:$AC1383),$AC$1:$AC$1000,0)),"")</f>
        <v/>
      </c>
    </row>
    <row r="1384" spans="28:30" x14ac:dyDescent="0.2">
      <c r="AB1384" s="38"/>
      <c r="AC1384" s="38" t="str">
        <f>IF(AB1384=1,COUNTIF($C$1:$C1384,1),"")</f>
        <v/>
      </c>
      <c r="AD1384" s="39" t="str">
        <f>IFERROR(INDEX($Z$1:$Z$1000,MATCH(ROWS($AC$1:$AC1384),$AC$1:$AC$1000,0)),"")</f>
        <v/>
      </c>
    </row>
    <row r="1385" spans="28:30" x14ac:dyDescent="0.2">
      <c r="AB1385" s="38"/>
      <c r="AC1385" s="38" t="str">
        <f>IF(AB1385=1,COUNTIF($C$1:$C1385,1),"")</f>
        <v/>
      </c>
      <c r="AD1385" s="39" t="str">
        <f>IFERROR(INDEX($Z$1:$Z$1000,MATCH(ROWS($AC$1:$AC1385),$AC$1:$AC$1000,0)),"")</f>
        <v/>
      </c>
    </row>
    <row r="1386" spans="28:30" x14ac:dyDescent="0.2">
      <c r="AB1386" s="38"/>
      <c r="AC1386" s="38" t="str">
        <f>IF(AB1386=1,COUNTIF($C$1:$C1386,1),"")</f>
        <v/>
      </c>
      <c r="AD1386" s="39" t="str">
        <f>IFERROR(INDEX($Z$1:$Z$1000,MATCH(ROWS($AC$1:$AC1386),$AC$1:$AC$1000,0)),"")</f>
        <v/>
      </c>
    </row>
    <row r="1387" spans="28:30" x14ac:dyDescent="0.2">
      <c r="AB1387" s="38"/>
      <c r="AC1387" s="38" t="str">
        <f>IF(AB1387=1,COUNTIF($C$1:$C1387,1),"")</f>
        <v/>
      </c>
      <c r="AD1387" s="39" t="str">
        <f>IFERROR(INDEX($Z$1:$Z$1000,MATCH(ROWS($AC$1:$AC1387),$AC$1:$AC$1000,0)),"")</f>
        <v/>
      </c>
    </row>
    <row r="1388" spans="28:30" x14ac:dyDescent="0.2">
      <c r="AB1388" s="38"/>
      <c r="AC1388" s="38" t="str">
        <f>IF(AB1388=1,COUNTIF($C$1:$C1388,1),"")</f>
        <v/>
      </c>
      <c r="AD1388" s="39" t="str">
        <f>IFERROR(INDEX($Z$1:$Z$1000,MATCH(ROWS($AC$1:$AC1388),$AC$1:$AC$1000,0)),"")</f>
        <v/>
      </c>
    </row>
    <row r="1389" spans="28:30" x14ac:dyDescent="0.2">
      <c r="AB1389" s="38"/>
      <c r="AC1389" s="38" t="str">
        <f>IF(AB1389=1,COUNTIF($C$1:$C1389,1),"")</f>
        <v/>
      </c>
      <c r="AD1389" s="39" t="str">
        <f>IFERROR(INDEX($Z$1:$Z$1000,MATCH(ROWS($AC$1:$AC1389),$AC$1:$AC$1000,0)),"")</f>
        <v/>
      </c>
    </row>
    <row r="1390" spans="28:30" x14ac:dyDescent="0.2">
      <c r="AB1390" s="38"/>
      <c r="AC1390" s="38" t="str">
        <f>IF(AB1390=1,COUNTIF($C$1:$C1390,1),"")</f>
        <v/>
      </c>
      <c r="AD1390" s="39" t="str">
        <f>IFERROR(INDEX($Z$1:$Z$1000,MATCH(ROWS($AC$1:$AC1390),$AC$1:$AC$1000,0)),"")</f>
        <v/>
      </c>
    </row>
    <row r="1391" spans="28:30" x14ac:dyDescent="0.2">
      <c r="AB1391" s="38"/>
      <c r="AC1391" s="38" t="str">
        <f>IF(AB1391=1,COUNTIF($C$1:$C1391,1),"")</f>
        <v/>
      </c>
      <c r="AD1391" s="39" t="str">
        <f>IFERROR(INDEX($Z$1:$Z$1000,MATCH(ROWS($AC$1:$AC1391),$AC$1:$AC$1000,0)),"")</f>
        <v/>
      </c>
    </row>
    <row r="1392" spans="28:30" x14ac:dyDescent="0.2">
      <c r="AB1392" s="38"/>
      <c r="AC1392" s="38" t="str">
        <f>IF(AB1392=1,COUNTIF($C$1:$C1392,1),"")</f>
        <v/>
      </c>
      <c r="AD1392" s="39" t="str">
        <f>IFERROR(INDEX($Z$1:$Z$1000,MATCH(ROWS($AC$1:$AC1392),$AC$1:$AC$1000,0)),"")</f>
        <v/>
      </c>
    </row>
    <row r="1393" spans="28:30" x14ac:dyDescent="0.2">
      <c r="AB1393" s="38"/>
      <c r="AC1393" s="38" t="str">
        <f>IF(AB1393=1,COUNTIF($C$1:$C1393,1),"")</f>
        <v/>
      </c>
      <c r="AD1393" s="39" t="str">
        <f>IFERROR(INDEX($Z$1:$Z$1000,MATCH(ROWS($AC$1:$AC1393),$AC$1:$AC$1000,0)),"")</f>
        <v/>
      </c>
    </row>
    <row r="1394" spans="28:30" x14ac:dyDescent="0.2">
      <c r="AB1394" s="38"/>
      <c r="AC1394" s="38" t="str">
        <f>IF(AB1394=1,COUNTIF($C$1:$C1394,1),"")</f>
        <v/>
      </c>
      <c r="AD1394" s="39" t="str">
        <f>IFERROR(INDEX($Z$1:$Z$1000,MATCH(ROWS($AC$1:$AC1394),$AC$1:$AC$1000,0)),"")</f>
        <v/>
      </c>
    </row>
    <row r="1395" spans="28:30" x14ac:dyDescent="0.2">
      <c r="AB1395" s="38"/>
      <c r="AC1395" s="38" t="str">
        <f>IF(AB1395=1,COUNTIF($C$1:$C1395,1),"")</f>
        <v/>
      </c>
      <c r="AD1395" s="39" t="str">
        <f>IFERROR(INDEX($Z$1:$Z$1000,MATCH(ROWS($AC$1:$AC1395),$AC$1:$AC$1000,0)),"")</f>
        <v/>
      </c>
    </row>
    <row r="1396" spans="28:30" x14ac:dyDescent="0.2">
      <c r="AB1396" s="38"/>
      <c r="AC1396" s="38" t="str">
        <f>IF(AB1396=1,COUNTIF($C$1:$C1396,1),"")</f>
        <v/>
      </c>
      <c r="AD1396" s="39" t="str">
        <f>IFERROR(INDEX($Z$1:$Z$1000,MATCH(ROWS($AC$1:$AC1396),$AC$1:$AC$1000,0)),"")</f>
        <v/>
      </c>
    </row>
    <row r="1397" spans="28:30" x14ac:dyDescent="0.2">
      <c r="AB1397" s="38"/>
      <c r="AC1397" s="38" t="str">
        <f>IF(AB1397=1,COUNTIF($C$1:$C1397,1),"")</f>
        <v/>
      </c>
      <c r="AD1397" s="39" t="str">
        <f>IFERROR(INDEX($Z$1:$Z$1000,MATCH(ROWS($AC$1:$AC1397),$AC$1:$AC$1000,0)),"")</f>
        <v/>
      </c>
    </row>
    <row r="1398" spans="28:30" x14ac:dyDescent="0.2">
      <c r="AB1398" s="38"/>
      <c r="AC1398" s="38" t="str">
        <f>IF(AB1398=1,COUNTIF($C$1:$C1398,1),"")</f>
        <v/>
      </c>
      <c r="AD1398" s="39" t="str">
        <f>IFERROR(INDEX($Z$1:$Z$1000,MATCH(ROWS($AC$1:$AC1398),$AC$1:$AC$1000,0)),"")</f>
        <v/>
      </c>
    </row>
    <row r="1399" spans="28:30" x14ac:dyDescent="0.2">
      <c r="AB1399" s="38"/>
      <c r="AC1399" s="38" t="str">
        <f>IF(AB1399=1,COUNTIF($C$1:$C1399,1),"")</f>
        <v/>
      </c>
      <c r="AD1399" s="39" t="str">
        <f>IFERROR(INDEX($Z$1:$Z$1000,MATCH(ROWS($AC$1:$AC1399),$AC$1:$AC$1000,0)),"")</f>
        <v/>
      </c>
    </row>
    <row r="1400" spans="28:30" x14ac:dyDescent="0.2">
      <c r="AB1400" s="38"/>
      <c r="AC1400" s="38" t="str">
        <f>IF(AB1400=1,COUNTIF($C$1:$C1400,1),"")</f>
        <v/>
      </c>
      <c r="AD1400" s="39" t="str">
        <f>IFERROR(INDEX($Z$1:$Z$1000,MATCH(ROWS($AC$1:$AC1400),$AC$1:$AC$1000,0)),"")</f>
        <v/>
      </c>
    </row>
    <row r="1401" spans="28:30" x14ac:dyDescent="0.2">
      <c r="AB1401" s="38"/>
      <c r="AC1401" s="38" t="str">
        <f>IF(AB1401=1,COUNTIF($C$1:$C1401,1),"")</f>
        <v/>
      </c>
      <c r="AD1401" s="39" t="str">
        <f>IFERROR(INDEX($Z$1:$Z$1000,MATCH(ROWS($AC$1:$AC1401),$AC$1:$AC$1000,0)),"")</f>
        <v/>
      </c>
    </row>
    <row r="1402" spans="28:30" x14ac:dyDescent="0.2">
      <c r="AB1402" s="38"/>
      <c r="AC1402" s="38" t="str">
        <f>IF(AB1402=1,COUNTIF($C$1:$C1402,1),"")</f>
        <v/>
      </c>
      <c r="AD1402" s="39" t="str">
        <f>IFERROR(INDEX($Z$1:$Z$1000,MATCH(ROWS($AC$1:$AC1402),$AC$1:$AC$1000,0)),"")</f>
        <v/>
      </c>
    </row>
    <row r="1403" spans="28:30" x14ac:dyDescent="0.2">
      <c r="AB1403" s="38"/>
      <c r="AC1403" s="38" t="str">
        <f>IF(AB1403=1,COUNTIF($C$1:$C1403,1),"")</f>
        <v/>
      </c>
      <c r="AD1403" s="39" t="str">
        <f>IFERROR(INDEX($Z$1:$Z$1000,MATCH(ROWS($AC$1:$AC1403),$AC$1:$AC$1000,0)),"")</f>
        <v/>
      </c>
    </row>
    <row r="1404" spans="28:30" x14ac:dyDescent="0.2">
      <c r="AB1404" s="38"/>
      <c r="AC1404" s="38" t="str">
        <f>IF(AB1404=1,COUNTIF($C$1:$C1404,1),"")</f>
        <v/>
      </c>
      <c r="AD1404" s="39" t="str">
        <f>IFERROR(INDEX($Z$1:$Z$1000,MATCH(ROWS($AC$1:$AC1404),$AC$1:$AC$1000,0)),"")</f>
        <v/>
      </c>
    </row>
    <row r="1405" spans="28:30" x14ac:dyDescent="0.2">
      <c r="AB1405" s="38"/>
      <c r="AC1405" s="38" t="str">
        <f>IF(AB1405=1,COUNTIF($C$1:$C1405,1),"")</f>
        <v/>
      </c>
      <c r="AD1405" s="39" t="str">
        <f>IFERROR(INDEX($Z$1:$Z$1000,MATCH(ROWS($AC$1:$AC1405),$AC$1:$AC$1000,0)),"")</f>
        <v/>
      </c>
    </row>
    <row r="1406" spans="28:30" x14ac:dyDescent="0.2">
      <c r="AB1406" s="38"/>
      <c r="AC1406" s="38" t="str">
        <f>IF(AB1406=1,COUNTIF($C$1:$C1406,1),"")</f>
        <v/>
      </c>
      <c r="AD1406" s="39" t="str">
        <f>IFERROR(INDEX($Z$1:$Z$1000,MATCH(ROWS($AC$1:$AC1406),$AC$1:$AC$1000,0)),"")</f>
        <v/>
      </c>
    </row>
    <row r="1407" spans="28:30" x14ac:dyDescent="0.2">
      <c r="AB1407" s="38"/>
      <c r="AC1407" s="38" t="str">
        <f>IF(AB1407=1,COUNTIF($C$1:$C1407,1),"")</f>
        <v/>
      </c>
      <c r="AD1407" s="39" t="str">
        <f>IFERROR(INDEX($Z$1:$Z$1000,MATCH(ROWS($AC$1:$AC1407),$AC$1:$AC$1000,0)),"")</f>
        <v/>
      </c>
    </row>
    <row r="1408" spans="28:30" x14ac:dyDescent="0.2">
      <c r="AB1408" s="38"/>
      <c r="AC1408" s="38" t="str">
        <f>IF(AB1408=1,COUNTIF($C$1:$C1408,1),"")</f>
        <v/>
      </c>
      <c r="AD1408" s="39" t="str">
        <f>IFERROR(INDEX($Z$1:$Z$1000,MATCH(ROWS($AC$1:$AC1408),$AC$1:$AC$1000,0)),"")</f>
        <v/>
      </c>
    </row>
    <row r="1409" spans="28:30" x14ac:dyDescent="0.2">
      <c r="AB1409" s="38"/>
      <c r="AC1409" s="38" t="str">
        <f>IF(AB1409=1,COUNTIF($C$1:$C1409,1),"")</f>
        <v/>
      </c>
      <c r="AD1409" s="39" t="str">
        <f>IFERROR(INDEX($Z$1:$Z$1000,MATCH(ROWS($AC$1:$AC1409),$AC$1:$AC$1000,0)),"")</f>
        <v/>
      </c>
    </row>
    <row r="1410" spans="28:30" x14ac:dyDescent="0.2">
      <c r="AB1410" s="38"/>
      <c r="AC1410" s="38" t="str">
        <f>IF(AB1410=1,COUNTIF($C$1:$C1410,1),"")</f>
        <v/>
      </c>
      <c r="AD1410" s="39" t="str">
        <f>IFERROR(INDEX($Z$1:$Z$1000,MATCH(ROWS($AC$1:$AC1410),$AC$1:$AC$1000,0)),"")</f>
        <v/>
      </c>
    </row>
    <row r="1411" spans="28:30" x14ac:dyDescent="0.2">
      <c r="AB1411" s="38"/>
      <c r="AC1411" s="38" t="str">
        <f>IF(AB1411=1,COUNTIF($C$1:$C1411,1),"")</f>
        <v/>
      </c>
      <c r="AD1411" s="39" t="str">
        <f>IFERROR(INDEX($Z$1:$Z$1000,MATCH(ROWS($AC$1:$AC1411),$AC$1:$AC$1000,0)),"")</f>
        <v/>
      </c>
    </row>
    <row r="1412" spans="28:30" x14ac:dyDescent="0.2">
      <c r="AB1412" s="38"/>
      <c r="AC1412" s="38" t="str">
        <f>IF(AB1412=1,COUNTIF($C$1:$C1412,1),"")</f>
        <v/>
      </c>
      <c r="AD1412" s="39" t="str">
        <f>IFERROR(INDEX($Z$1:$Z$1000,MATCH(ROWS($AC$1:$AC1412),$AC$1:$AC$1000,0)),"")</f>
        <v/>
      </c>
    </row>
    <row r="1413" spans="28:30" x14ac:dyDescent="0.2">
      <c r="AB1413" s="38"/>
      <c r="AC1413" s="38" t="str">
        <f>IF(AB1413=1,COUNTIF($C$1:$C1413,1),"")</f>
        <v/>
      </c>
      <c r="AD1413" s="39" t="str">
        <f>IFERROR(INDEX($Z$1:$Z$1000,MATCH(ROWS($AC$1:$AC1413),$AC$1:$AC$1000,0)),"")</f>
        <v/>
      </c>
    </row>
    <row r="1414" spans="28:30" x14ac:dyDescent="0.2">
      <c r="AB1414" s="38"/>
      <c r="AC1414" s="38" t="str">
        <f>IF(AB1414=1,COUNTIF($C$1:$C1414,1),"")</f>
        <v/>
      </c>
      <c r="AD1414" s="39" t="str">
        <f>IFERROR(INDEX($Z$1:$Z$1000,MATCH(ROWS($AC$1:$AC1414),$AC$1:$AC$1000,0)),"")</f>
        <v/>
      </c>
    </row>
    <row r="1415" spans="28:30" x14ac:dyDescent="0.2">
      <c r="AB1415" s="38"/>
      <c r="AC1415" s="38" t="str">
        <f>IF(AB1415=1,COUNTIF($C$1:$C1415,1),"")</f>
        <v/>
      </c>
      <c r="AD1415" s="39" t="str">
        <f>IFERROR(INDEX($Z$1:$Z$1000,MATCH(ROWS($AC$1:$AC1415),$AC$1:$AC$1000,0)),"")</f>
        <v/>
      </c>
    </row>
    <row r="1416" spans="28:30" x14ac:dyDescent="0.2">
      <c r="AB1416" s="38"/>
      <c r="AC1416" s="38" t="str">
        <f>IF(AB1416=1,COUNTIF($C$1:$C1416,1),"")</f>
        <v/>
      </c>
      <c r="AD1416" s="39" t="str">
        <f>IFERROR(INDEX($Z$1:$Z$1000,MATCH(ROWS($AC$1:$AC1416),$AC$1:$AC$1000,0)),"")</f>
        <v/>
      </c>
    </row>
    <row r="1417" spans="28:30" x14ac:dyDescent="0.2">
      <c r="AB1417" s="38"/>
      <c r="AC1417" s="38" t="str">
        <f>IF(AB1417=1,COUNTIF($C$1:$C1417,1),"")</f>
        <v/>
      </c>
      <c r="AD1417" s="39" t="str">
        <f>IFERROR(INDEX($Z$1:$Z$1000,MATCH(ROWS($AC$1:$AC1417),$AC$1:$AC$1000,0)),"")</f>
        <v/>
      </c>
    </row>
    <row r="1418" spans="28:30" x14ac:dyDescent="0.2">
      <c r="AB1418" s="38"/>
      <c r="AC1418" s="38" t="str">
        <f>IF(AB1418=1,COUNTIF($C$1:$C1418,1),"")</f>
        <v/>
      </c>
      <c r="AD1418" s="39" t="str">
        <f>IFERROR(INDEX($Z$1:$Z$1000,MATCH(ROWS($AC$1:$AC1418),$AC$1:$AC$1000,0)),"")</f>
        <v/>
      </c>
    </row>
    <row r="1419" spans="28:30" x14ac:dyDescent="0.2">
      <c r="AB1419" s="38"/>
      <c r="AC1419" s="38" t="str">
        <f>IF(AB1419=1,COUNTIF($C$1:$C1419,1),"")</f>
        <v/>
      </c>
      <c r="AD1419" s="39" t="str">
        <f>IFERROR(INDEX($Z$1:$Z$1000,MATCH(ROWS($AC$1:$AC1419),$AC$1:$AC$1000,0)),"")</f>
        <v/>
      </c>
    </row>
    <row r="1420" spans="28:30" x14ac:dyDescent="0.2">
      <c r="AB1420" s="38"/>
      <c r="AC1420" s="38" t="str">
        <f>IF(AB1420=1,COUNTIF($C$1:$C1420,1),"")</f>
        <v/>
      </c>
      <c r="AD1420" s="39" t="str">
        <f>IFERROR(INDEX($Z$1:$Z$1000,MATCH(ROWS($AC$1:$AC1420),$AC$1:$AC$1000,0)),"")</f>
        <v/>
      </c>
    </row>
    <row r="1421" spans="28:30" x14ac:dyDescent="0.2">
      <c r="AB1421" s="38"/>
      <c r="AC1421" s="38" t="str">
        <f>IF(AB1421=1,COUNTIF($C$1:$C1421,1),"")</f>
        <v/>
      </c>
      <c r="AD1421" s="39" t="str">
        <f>IFERROR(INDEX($Z$1:$Z$1000,MATCH(ROWS($AC$1:$AC1421),$AC$1:$AC$1000,0)),"")</f>
        <v/>
      </c>
    </row>
    <row r="1422" spans="28:30" x14ac:dyDescent="0.2">
      <c r="AB1422" s="38"/>
      <c r="AC1422" s="38" t="str">
        <f>IF(AB1422=1,COUNTIF($C$1:$C1422,1),"")</f>
        <v/>
      </c>
      <c r="AD1422" s="39" t="str">
        <f>IFERROR(INDEX($Z$1:$Z$1000,MATCH(ROWS($AC$1:$AC1422),$AC$1:$AC$1000,0)),"")</f>
        <v/>
      </c>
    </row>
    <row r="1423" spans="28:30" x14ac:dyDescent="0.2">
      <c r="AB1423" s="38"/>
      <c r="AC1423" s="38" t="str">
        <f>IF(AB1423=1,COUNTIF($C$1:$C1423,1),"")</f>
        <v/>
      </c>
      <c r="AD1423" s="39" t="str">
        <f>IFERROR(INDEX($Z$1:$Z$1000,MATCH(ROWS($AC$1:$AC1423),$AC$1:$AC$1000,0)),"")</f>
        <v/>
      </c>
    </row>
    <row r="1424" spans="28:30" x14ac:dyDescent="0.2">
      <c r="AB1424" s="38"/>
      <c r="AC1424" s="38" t="str">
        <f>IF(AB1424=1,COUNTIF($C$1:$C1424,1),"")</f>
        <v/>
      </c>
      <c r="AD1424" s="39" t="str">
        <f>IFERROR(INDEX($Z$1:$Z$1000,MATCH(ROWS($AC$1:$AC1424),$AC$1:$AC$1000,0)),"")</f>
        <v/>
      </c>
    </row>
    <row r="1425" spans="28:30" x14ac:dyDescent="0.2">
      <c r="AB1425" s="38"/>
      <c r="AC1425" s="38" t="str">
        <f>IF(AB1425=1,COUNTIF($C$1:$C1425,1),"")</f>
        <v/>
      </c>
      <c r="AD1425" s="39" t="str">
        <f>IFERROR(INDEX($Z$1:$Z$1000,MATCH(ROWS($AC$1:$AC1425),$AC$1:$AC$1000,0)),"")</f>
        <v/>
      </c>
    </row>
    <row r="1426" spans="28:30" x14ac:dyDescent="0.2">
      <c r="AB1426" s="38"/>
      <c r="AC1426" s="38" t="str">
        <f>IF(AB1426=1,COUNTIF($C$1:$C1426,1),"")</f>
        <v/>
      </c>
      <c r="AD1426" s="39" t="str">
        <f>IFERROR(INDEX($Z$1:$Z$1000,MATCH(ROWS($AC$1:$AC1426),$AC$1:$AC$1000,0)),"")</f>
        <v/>
      </c>
    </row>
    <row r="1427" spans="28:30" x14ac:dyDescent="0.2">
      <c r="AB1427" s="38"/>
      <c r="AC1427" s="38" t="str">
        <f>IF(AB1427=1,COUNTIF($C$1:$C1427,1),"")</f>
        <v/>
      </c>
      <c r="AD1427" s="39" t="str">
        <f>IFERROR(INDEX($Z$1:$Z$1000,MATCH(ROWS($AC$1:$AC1427),$AC$1:$AC$1000,0)),"")</f>
        <v/>
      </c>
    </row>
    <row r="1428" spans="28:30" x14ac:dyDescent="0.2">
      <c r="AB1428" s="38"/>
      <c r="AC1428" s="38" t="str">
        <f>IF(AB1428=1,COUNTIF($C$1:$C1428,1),"")</f>
        <v/>
      </c>
      <c r="AD1428" s="39" t="str">
        <f>IFERROR(INDEX($Z$1:$Z$1000,MATCH(ROWS($AC$1:$AC1428),$AC$1:$AC$1000,0)),"")</f>
        <v/>
      </c>
    </row>
    <row r="1429" spans="28:30" x14ac:dyDescent="0.2">
      <c r="AB1429" s="38"/>
      <c r="AC1429" s="38" t="str">
        <f>IF(AB1429=1,COUNTIF($C$1:$C1429,1),"")</f>
        <v/>
      </c>
      <c r="AD1429" s="39" t="str">
        <f>IFERROR(INDEX($Z$1:$Z$1000,MATCH(ROWS($AC$1:$AC1429),$AC$1:$AC$1000,0)),"")</f>
        <v/>
      </c>
    </row>
    <row r="1430" spans="28:30" x14ac:dyDescent="0.2">
      <c r="AB1430" s="38"/>
      <c r="AC1430" s="38" t="str">
        <f>IF(AB1430=1,COUNTIF($C$1:$C1430,1),"")</f>
        <v/>
      </c>
      <c r="AD1430" s="39" t="str">
        <f>IFERROR(INDEX($Z$1:$Z$1000,MATCH(ROWS($AC$1:$AC1430),$AC$1:$AC$1000,0)),"")</f>
        <v/>
      </c>
    </row>
    <row r="1431" spans="28:30" x14ac:dyDescent="0.2">
      <c r="AB1431" s="38"/>
      <c r="AC1431" s="38" t="str">
        <f>IF(AB1431=1,COUNTIF($C$1:$C1431,1),"")</f>
        <v/>
      </c>
      <c r="AD1431" s="39" t="str">
        <f>IFERROR(INDEX($Z$1:$Z$1000,MATCH(ROWS($AC$1:$AC1431),$AC$1:$AC$1000,0)),"")</f>
        <v/>
      </c>
    </row>
    <row r="1432" spans="28:30" x14ac:dyDescent="0.2">
      <c r="AB1432" s="38"/>
      <c r="AC1432" s="38" t="str">
        <f>IF(AB1432=1,COUNTIF($C$1:$C1432,1),"")</f>
        <v/>
      </c>
      <c r="AD1432" s="39" t="str">
        <f>IFERROR(INDEX($Z$1:$Z$1000,MATCH(ROWS($AC$1:$AC1432),$AC$1:$AC$1000,0)),"")</f>
        <v/>
      </c>
    </row>
    <row r="1433" spans="28:30" x14ac:dyDescent="0.2">
      <c r="AB1433" s="38"/>
      <c r="AC1433" s="38" t="str">
        <f>IF(AB1433=1,COUNTIF($C$1:$C1433,1),"")</f>
        <v/>
      </c>
      <c r="AD1433" s="39" t="str">
        <f>IFERROR(INDEX($Z$1:$Z$1000,MATCH(ROWS($AC$1:$AC1433),$AC$1:$AC$1000,0)),"")</f>
        <v/>
      </c>
    </row>
    <row r="1434" spans="28:30" x14ac:dyDescent="0.2">
      <c r="AB1434" s="38"/>
      <c r="AC1434" s="38" t="str">
        <f>IF(AB1434=1,COUNTIF($C$1:$C1434,1),"")</f>
        <v/>
      </c>
      <c r="AD1434" s="39" t="str">
        <f>IFERROR(INDEX($Z$1:$Z$1000,MATCH(ROWS($AC$1:$AC1434),$AC$1:$AC$1000,0)),"")</f>
        <v/>
      </c>
    </row>
    <row r="1435" spans="28:30" x14ac:dyDescent="0.2">
      <c r="AB1435" s="38"/>
      <c r="AC1435" s="38" t="str">
        <f>IF(AB1435=1,COUNTIF($C$1:$C1435,1),"")</f>
        <v/>
      </c>
      <c r="AD1435" s="39" t="str">
        <f>IFERROR(INDEX($Z$1:$Z$1000,MATCH(ROWS($AC$1:$AC1435),$AC$1:$AC$1000,0)),"")</f>
        <v/>
      </c>
    </row>
    <row r="1436" spans="28:30" x14ac:dyDescent="0.2">
      <c r="AB1436" s="38"/>
      <c r="AC1436" s="38" t="str">
        <f>IF(AB1436=1,COUNTIF($C$1:$C1436,1),"")</f>
        <v/>
      </c>
      <c r="AD1436" s="39" t="str">
        <f>IFERROR(INDEX($Z$1:$Z$1000,MATCH(ROWS($AC$1:$AC1436),$AC$1:$AC$1000,0)),"")</f>
        <v/>
      </c>
    </row>
    <row r="1437" spans="28:30" x14ac:dyDescent="0.2">
      <c r="AB1437" s="38"/>
      <c r="AC1437" s="38" t="str">
        <f>IF(AB1437=1,COUNTIF($C$1:$C1437,1),"")</f>
        <v/>
      </c>
      <c r="AD1437" s="39" t="str">
        <f>IFERROR(INDEX($Z$1:$Z$1000,MATCH(ROWS($AC$1:$AC1437),$AC$1:$AC$1000,0)),"")</f>
        <v/>
      </c>
    </row>
    <row r="1438" spans="28:30" x14ac:dyDescent="0.2">
      <c r="AB1438" s="38"/>
      <c r="AC1438" s="38" t="str">
        <f>IF(AB1438=1,COUNTIF($C$1:$C1438,1),"")</f>
        <v/>
      </c>
      <c r="AD1438" s="39" t="str">
        <f>IFERROR(INDEX($Z$1:$Z$1000,MATCH(ROWS($AC$1:$AC1438),$AC$1:$AC$1000,0)),"")</f>
        <v/>
      </c>
    </row>
    <row r="1439" spans="28:30" x14ac:dyDescent="0.2">
      <c r="AB1439" s="38"/>
      <c r="AC1439" s="38" t="str">
        <f>IF(AB1439=1,COUNTIF($C$1:$C1439,1),"")</f>
        <v/>
      </c>
      <c r="AD1439" s="39" t="str">
        <f>IFERROR(INDEX($Z$1:$Z$1000,MATCH(ROWS($AC$1:$AC1439),$AC$1:$AC$1000,0)),"")</f>
        <v/>
      </c>
    </row>
    <row r="1440" spans="28:30" x14ac:dyDescent="0.2">
      <c r="AB1440" s="38"/>
      <c r="AC1440" s="38" t="str">
        <f>IF(AB1440=1,COUNTIF($C$1:$C1440,1),"")</f>
        <v/>
      </c>
      <c r="AD1440" s="39" t="str">
        <f>IFERROR(INDEX($Z$1:$Z$1000,MATCH(ROWS($AC$1:$AC1440),$AC$1:$AC$1000,0)),"")</f>
        <v/>
      </c>
    </row>
    <row r="1441" spans="28:30" x14ac:dyDescent="0.2">
      <c r="AB1441" s="38"/>
      <c r="AC1441" s="38" t="str">
        <f>IF(AB1441=1,COUNTIF($C$1:$C1441,1),"")</f>
        <v/>
      </c>
      <c r="AD1441" s="39" t="str">
        <f>IFERROR(INDEX($Z$1:$Z$1000,MATCH(ROWS($AC$1:$AC1441),$AC$1:$AC$1000,0)),"")</f>
        <v/>
      </c>
    </row>
    <row r="1442" spans="28:30" x14ac:dyDescent="0.2">
      <c r="AB1442" s="38"/>
      <c r="AC1442" s="38" t="str">
        <f>IF(AB1442=1,COUNTIF($C$1:$C1442,1),"")</f>
        <v/>
      </c>
      <c r="AD1442" s="39" t="str">
        <f>IFERROR(INDEX($Z$1:$Z$1000,MATCH(ROWS($AC$1:$AC1442),$AC$1:$AC$1000,0)),"")</f>
        <v/>
      </c>
    </row>
    <row r="1443" spans="28:30" x14ac:dyDescent="0.2">
      <c r="AB1443" s="38"/>
      <c r="AC1443" s="38" t="str">
        <f>IF(AB1443=1,COUNTIF($C$1:$C1443,1),"")</f>
        <v/>
      </c>
      <c r="AD1443" s="39" t="str">
        <f>IFERROR(INDEX($Z$1:$Z$1000,MATCH(ROWS($AC$1:$AC1443),$AC$1:$AC$1000,0)),"")</f>
        <v/>
      </c>
    </row>
    <row r="1444" spans="28:30" x14ac:dyDescent="0.2">
      <c r="AB1444" s="38"/>
      <c r="AC1444" s="38" t="str">
        <f>IF(AB1444=1,COUNTIF($C$1:$C1444,1),"")</f>
        <v/>
      </c>
      <c r="AD1444" s="39" t="str">
        <f>IFERROR(INDEX($Z$1:$Z$1000,MATCH(ROWS($AC$1:$AC1444),$AC$1:$AC$1000,0)),"")</f>
        <v/>
      </c>
    </row>
    <row r="1445" spans="28:30" x14ac:dyDescent="0.2">
      <c r="AB1445" s="38"/>
      <c r="AC1445" s="38" t="str">
        <f>IF(AB1445=1,COUNTIF($C$1:$C1445,1),"")</f>
        <v/>
      </c>
      <c r="AD1445" s="39" t="str">
        <f>IFERROR(INDEX($Z$1:$Z$1000,MATCH(ROWS($AC$1:$AC1445),$AC$1:$AC$1000,0)),"")</f>
        <v/>
      </c>
    </row>
    <row r="1446" spans="28:30" x14ac:dyDescent="0.2">
      <c r="AB1446" s="38"/>
      <c r="AC1446" s="38" t="str">
        <f>IF(AB1446=1,COUNTIF($C$1:$C1446,1),"")</f>
        <v/>
      </c>
      <c r="AD1446" s="39" t="str">
        <f>IFERROR(INDEX($Z$1:$Z$1000,MATCH(ROWS($AC$1:$AC1446),$AC$1:$AC$1000,0)),"")</f>
        <v/>
      </c>
    </row>
    <row r="1447" spans="28:30" x14ac:dyDescent="0.2">
      <c r="AB1447" s="38"/>
      <c r="AC1447" s="38" t="str">
        <f>IF(AB1447=1,COUNTIF($C$1:$C1447,1),"")</f>
        <v/>
      </c>
      <c r="AD1447" s="39" t="str">
        <f>IFERROR(INDEX($Z$1:$Z$1000,MATCH(ROWS($AC$1:$AC1447),$AC$1:$AC$1000,0)),"")</f>
        <v/>
      </c>
    </row>
    <row r="1448" spans="28:30" x14ac:dyDescent="0.2">
      <c r="AB1448" s="38"/>
      <c r="AC1448" s="38" t="str">
        <f>IF(AB1448=1,COUNTIF($C$1:$C1448,1),"")</f>
        <v/>
      </c>
      <c r="AD1448" s="39" t="str">
        <f>IFERROR(INDEX($Z$1:$Z$1000,MATCH(ROWS($AC$1:$AC1448),$AC$1:$AC$1000,0)),"")</f>
        <v/>
      </c>
    </row>
    <row r="1449" spans="28:30" x14ac:dyDescent="0.2">
      <c r="AB1449" s="38"/>
      <c r="AC1449" s="38" t="str">
        <f>IF(AB1449=1,COUNTIF($C$1:$C1449,1),"")</f>
        <v/>
      </c>
      <c r="AD1449" s="39" t="str">
        <f>IFERROR(INDEX($Z$1:$Z$1000,MATCH(ROWS($AC$1:$AC1449),$AC$1:$AC$1000,0)),"")</f>
        <v/>
      </c>
    </row>
    <row r="1450" spans="28:30" x14ac:dyDescent="0.2">
      <c r="AB1450" s="38"/>
      <c r="AC1450" s="38" t="str">
        <f>IF(AB1450=1,COUNTIF($C$1:$C1450,1),"")</f>
        <v/>
      </c>
      <c r="AD1450" s="39" t="str">
        <f>IFERROR(INDEX($Z$1:$Z$1000,MATCH(ROWS($AC$1:$AC1450),$AC$1:$AC$1000,0)),"")</f>
        <v/>
      </c>
    </row>
    <row r="1451" spans="28:30" x14ac:dyDescent="0.2">
      <c r="AB1451" s="38"/>
      <c r="AC1451" s="38" t="str">
        <f>IF(AB1451=1,COUNTIF($C$1:$C1451,1),"")</f>
        <v/>
      </c>
      <c r="AD1451" s="39" t="str">
        <f>IFERROR(INDEX($Z$1:$Z$1000,MATCH(ROWS($AC$1:$AC1451),$AC$1:$AC$1000,0)),"")</f>
        <v/>
      </c>
    </row>
    <row r="1452" spans="28:30" x14ac:dyDescent="0.2">
      <c r="AB1452" s="38"/>
      <c r="AC1452" s="38" t="str">
        <f>IF(AB1452=1,COUNTIF($C$1:$C1452,1),"")</f>
        <v/>
      </c>
      <c r="AD1452" s="39" t="str">
        <f>IFERROR(INDEX($Z$1:$Z$1000,MATCH(ROWS($AC$1:$AC1452),$AC$1:$AC$1000,0)),"")</f>
        <v/>
      </c>
    </row>
    <row r="1453" spans="28:30" x14ac:dyDescent="0.2">
      <c r="AB1453" s="38"/>
      <c r="AC1453" s="38" t="str">
        <f>IF(AB1453=1,COUNTIF($C$1:$C1453,1),"")</f>
        <v/>
      </c>
      <c r="AD1453" s="39" t="str">
        <f>IFERROR(INDEX($Z$1:$Z$1000,MATCH(ROWS($AC$1:$AC1453),$AC$1:$AC$1000,0)),"")</f>
        <v/>
      </c>
    </row>
    <row r="1454" spans="28:30" x14ac:dyDescent="0.2">
      <c r="AB1454" s="38"/>
      <c r="AC1454" s="38" t="str">
        <f>IF(AB1454=1,COUNTIF($C$1:$C1454,1),"")</f>
        <v/>
      </c>
      <c r="AD1454" s="39" t="str">
        <f>IFERROR(INDEX($Z$1:$Z$1000,MATCH(ROWS($AC$1:$AC1454),$AC$1:$AC$1000,0)),"")</f>
        <v/>
      </c>
    </row>
    <row r="1455" spans="28:30" x14ac:dyDescent="0.2">
      <c r="AB1455" s="38"/>
      <c r="AC1455" s="38" t="str">
        <f>IF(AB1455=1,COUNTIF($C$1:$C1455,1),"")</f>
        <v/>
      </c>
      <c r="AD1455" s="39" t="str">
        <f>IFERROR(INDEX($Z$1:$Z$1000,MATCH(ROWS($AC$1:$AC1455),$AC$1:$AC$1000,0)),"")</f>
        <v/>
      </c>
    </row>
    <row r="1456" spans="28:30" x14ac:dyDescent="0.2">
      <c r="AB1456" s="38"/>
      <c r="AC1456" s="38" t="str">
        <f>IF(AB1456=1,COUNTIF($C$1:$C1456,1),"")</f>
        <v/>
      </c>
      <c r="AD1456" s="39" t="str">
        <f>IFERROR(INDEX($Z$1:$Z$1000,MATCH(ROWS($AC$1:$AC1456),$AC$1:$AC$1000,0)),"")</f>
        <v/>
      </c>
    </row>
    <row r="1457" spans="28:30" x14ac:dyDescent="0.2">
      <c r="AB1457" s="38"/>
      <c r="AC1457" s="38" t="str">
        <f>IF(AB1457=1,COUNTIF($C$1:$C1457,1),"")</f>
        <v/>
      </c>
      <c r="AD1457" s="39" t="str">
        <f>IFERROR(INDEX($Z$1:$Z$1000,MATCH(ROWS($AC$1:$AC1457),$AC$1:$AC$1000,0)),"")</f>
        <v/>
      </c>
    </row>
    <row r="1458" spans="28:30" x14ac:dyDescent="0.2">
      <c r="AB1458" s="38"/>
      <c r="AC1458" s="38" t="str">
        <f>IF(AB1458=1,COUNTIF($C$1:$C1458,1),"")</f>
        <v/>
      </c>
      <c r="AD1458" s="39" t="str">
        <f>IFERROR(INDEX($Z$1:$Z$1000,MATCH(ROWS($AC$1:$AC1458),$AC$1:$AC$1000,0)),"")</f>
        <v/>
      </c>
    </row>
    <row r="1459" spans="28:30" x14ac:dyDescent="0.2">
      <c r="AB1459" s="38"/>
      <c r="AC1459" s="38" t="str">
        <f>IF(AB1459=1,COUNTIF($C$1:$C1459,1),"")</f>
        <v/>
      </c>
      <c r="AD1459" s="39" t="str">
        <f>IFERROR(INDEX($Z$1:$Z$1000,MATCH(ROWS($AC$1:$AC1459),$AC$1:$AC$1000,0)),"")</f>
        <v/>
      </c>
    </row>
    <row r="1460" spans="28:30" x14ac:dyDescent="0.2">
      <c r="AB1460" s="38"/>
      <c r="AC1460" s="38" t="str">
        <f>IF(AB1460=1,COUNTIF($C$1:$C1460,1),"")</f>
        <v/>
      </c>
      <c r="AD1460" s="39" t="str">
        <f>IFERROR(INDEX($Z$1:$Z$1000,MATCH(ROWS($AC$1:$AC1460),$AC$1:$AC$1000,0)),"")</f>
        <v/>
      </c>
    </row>
    <row r="1461" spans="28:30" x14ac:dyDescent="0.2">
      <c r="AB1461" s="38"/>
      <c r="AC1461" s="38" t="str">
        <f>IF(AB1461=1,COUNTIF($C$1:$C1461,1),"")</f>
        <v/>
      </c>
      <c r="AD1461" s="39" t="str">
        <f>IFERROR(INDEX($Z$1:$Z$1000,MATCH(ROWS($AC$1:$AC1461),$AC$1:$AC$1000,0)),"")</f>
        <v/>
      </c>
    </row>
    <row r="1462" spans="28:30" x14ac:dyDescent="0.2">
      <c r="AB1462" s="38"/>
      <c r="AC1462" s="38" t="str">
        <f>IF(AB1462=1,COUNTIF($C$1:$C1462,1),"")</f>
        <v/>
      </c>
      <c r="AD1462" s="39" t="str">
        <f>IFERROR(INDEX($Z$1:$Z$1000,MATCH(ROWS($AC$1:$AC1462),$AC$1:$AC$1000,0)),"")</f>
        <v/>
      </c>
    </row>
    <row r="1463" spans="28:30" x14ac:dyDescent="0.2">
      <c r="AB1463" s="38"/>
      <c r="AC1463" s="38" t="str">
        <f>IF(AB1463=1,COUNTIF($C$1:$C1463,1),"")</f>
        <v/>
      </c>
      <c r="AD1463" s="39" t="str">
        <f>IFERROR(INDEX($Z$1:$Z$1000,MATCH(ROWS($AC$1:$AC1463),$AC$1:$AC$1000,0)),"")</f>
        <v/>
      </c>
    </row>
    <row r="1464" spans="28:30" x14ac:dyDescent="0.2">
      <c r="AB1464" s="38"/>
      <c r="AC1464" s="38" t="str">
        <f>IF(AB1464=1,COUNTIF($C$1:$C1464,1),"")</f>
        <v/>
      </c>
      <c r="AD1464" s="39" t="str">
        <f>IFERROR(INDEX($Z$1:$Z$1000,MATCH(ROWS($AC$1:$AC1464),$AC$1:$AC$1000,0)),"")</f>
        <v/>
      </c>
    </row>
    <row r="1465" spans="28:30" x14ac:dyDescent="0.2">
      <c r="AB1465" s="38"/>
      <c r="AC1465" s="38" t="str">
        <f>IF(AB1465=1,COUNTIF($C$1:$C1465,1),"")</f>
        <v/>
      </c>
      <c r="AD1465" s="39" t="str">
        <f>IFERROR(INDEX($Z$1:$Z$1000,MATCH(ROWS($AC$1:$AC1465),$AC$1:$AC$1000,0)),"")</f>
        <v/>
      </c>
    </row>
    <row r="1466" spans="28:30" x14ac:dyDescent="0.2">
      <c r="AB1466" s="38"/>
      <c r="AC1466" s="38" t="str">
        <f>IF(AB1466=1,COUNTIF($C$1:$C1466,1),"")</f>
        <v/>
      </c>
      <c r="AD1466" s="39" t="str">
        <f>IFERROR(INDEX($Z$1:$Z$1000,MATCH(ROWS($AC$1:$AC1466),$AC$1:$AC$1000,0)),"")</f>
        <v/>
      </c>
    </row>
    <row r="1467" spans="28:30" x14ac:dyDescent="0.2">
      <c r="AB1467" s="38"/>
      <c r="AC1467" s="38" t="str">
        <f>IF(AB1467=1,COUNTIF($C$1:$C1467,1),"")</f>
        <v/>
      </c>
      <c r="AD1467" s="39" t="str">
        <f>IFERROR(INDEX($Z$1:$Z$1000,MATCH(ROWS($AC$1:$AC1467),$AC$1:$AC$1000,0)),"")</f>
        <v/>
      </c>
    </row>
    <row r="1468" spans="28:30" x14ac:dyDescent="0.2">
      <c r="AB1468" s="38"/>
      <c r="AC1468" s="38" t="str">
        <f>IF(AB1468=1,COUNTIF($C$1:$C1468,1),"")</f>
        <v/>
      </c>
      <c r="AD1468" s="39" t="str">
        <f>IFERROR(INDEX($Z$1:$Z$1000,MATCH(ROWS($AC$1:$AC1468),$AC$1:$AC$1000,0)),"")</f>
        <v/>
      </c>
    </row>
    <row r="1469" spans="28:30" x14ac:dyDescent="0.2">
      <c r="AB1469" s="38"/>
      <c r="AC1469" s="38" t="str">
        <f>IF(AB1469=1,COUNTIF($C$1:$C1469,1),"")</f>
        <v/>
      </c>
      <c r="AD1469" s="39" t="str">
        <f>IFERROR(INDEX($Z$1:$Z$1000,MATCH(ROWS($AC$1:$AC1469),$AC$1:$AC$1000,0)),"")</f>
        <v/>
      </c>
    </row>
    <row r="1470" spans="28:30" x14ac:dyDescent="0.2">
      <c r="AB1470" s="38"/>
      <c r="AC1470" s="38" t="str">
        <f>IF(AB1470=1,COUNTIF($C$1:$C1470,1),"")</f>
        <v/>
      </c>
      <c r="AD1470" s="39" t="str">
        <f>IFERROR(INDEX($Z$1:$Z$1000,MATCH(ROWS($AC$1:$AC1470),$AC$1:$AC$1000,0)),"")</f>
        <v/>
      </c>
    </row>
    <row r="1471" spans="28:30" x14ac:dyDescent="0.2">
      <c r="AB1471" s="38"/>
      <c r="AC1471" s="38" t="str">
        <f>IF(AB1471=1,COUNTIF($C$1:$C1471,1),"")</f>
        <v/>
      </c>
      <c r="AD1471" s="39" t="str">
        <f>IFERROR(INDEX($Z$1:$Z$1000,MATCH(ROWS($AC$1:$AC1471),$AC$1:$AC$1000,0)),"")</f>
        <v/>
      </c>
    </row>
    <row r="1472" spans="28:30" x14ac:dyDescent="0.2">
      <c r="AB1472" s="38"/>
      <c r="AC1472" s="38" t="str">
        <f>IF(AB1472=1,COUNTIF($C$1:$C1472,1),"")</f>
        <v/>
      </c>
      <c r="AD1472" s="39" t="str">
        <f>IFERROR(INDEX($Z$1:$Z$1000,MATCH(ROWS($AC$1:$AC1472),$AC$1:$AC$1000,0)),"")</f>
        <v/>
      </c>
    </row>
    <row r="1473" spans="28:30" x14ac:dyDescent="0.2">
      <c r="AB1473" s="38"/>
      <c r="AC1473" s="38" t="str">
        <f>IF(AB1473=1,COUNTIF($C$1:$C1473,1),"")</f>
        <v/>
      </c>
      <c r="AD1473" s="39" t="str">
        <f>IFERROR(INDEX($Z$1:$Z$1000,MATCH(ROWS($AC$1:$AC1473),$AC$1:$AC$1000,0)),"")</f>
        <v/>
      </c>
    </row>
    <row r="1474" spans="28:30" x14ac:dyDescent="0.2">
      <c r="AB1474" s="38"/>
      <c r="AC1474" s="38" t="str">
        <f>IF(AB1474=1,COUNTIF($C$1:$C1474,1),"")</f>
        <v/>
      </c>
      <c r="AD1474" s="39" t="str">
        <f>IFERROR(INDEX($Z$1:$Z$1000,MATCH(ROWS($AC$1:$AC1474),$AC$1:$AC$1000,0)),"")</f>
        <v/>
      </c>
    </row>
    <row r="1475" spans="28:30" x14ac:dyDescent="0.2">
      <c r="AB1475" s="38"/>
      <c r="AC1475" s="38" t="str">
        <f>IF(AB1475=1,COUNTIF($C$1:$C1475,1),"")</f>
        <v/>
      </c>
      <c r="AD1475" s="39" t="str">
        <f>IFERROR(INDEX($Z$1:$Z$1000,MATCH(ROWS($AC$1:$AC1475),$AC$1:$AC$1000,0)),"")</f>
        <v/>
      </c>
    </row>
    <row r="1476" spans="28:30" x14ac:dyDescent="0.2">
      <c r="AB1476" s="38"/>
      <c r="AC1476" s="38" t="str">
        <f>IF(AB1476=1,COUNTIF($C$1:$C1476,1),"")</f>
        <v/>
      </c>
      <c r="AD1476" s="39" t="str">
        <f>IFERROR(INDEX($Z$1:$Z$1000,MATCH(ROWS($AC$1:$AC1476),$AC$1:$AC$1000,0)),"")</f>
        <v/>
      </c>
    </row>
    <row r="1477" spans="28:30" x14ac:dyDescent="0.2">
      <c r="AB1477" s="38"/>
      <c r="AC1477" s="38" t="str">
        <f>IF(AB1477=1,COUNTIF($C$1:$C1477,1),"")</f>
        <v/>
      </c>
      <c r="AD1477" s="39" t="str">
        <f>IFERROR(INDEX($Z$1:$Z$1000,MATCH(ROWS($AC$1:$AC1477),$AC$1:$AC$1000,0)),"")</f>
        <v/>
      </c>
    </row>
    <row r="1478" spans="28:30" x14ac:dyDescent="0.2">
      <c r="AB1478" s="38"/>
      <c r="AC1478" s="38" t="str">
        <f>IF(AB1478=1,COUNTIF($C$1:$C1478,1),"")</f>
        <v/>
      </c>
      <c r="AD1478" s="39" t="str">
        <f>IFERROR(INDEX($Z$1:$Z$1000,MATCH(ROWS($AC$1:$AC1478),$AC$1:$AC$1000,0)),"")</f>
        <v/>
      </c>
    </row>
    <row r="1479" spans="28:30" x14ac:dyDescent="0.2">
      <c r="AB1479" s="38"/>
      <c r="AC1479" s="38" t="str">
        <f>IF(AB1479=1,COUNTIF($C$1:$C1479,1),"")</f>
        <v/>
      </c>
      <c r="AD1479" s="39" t="str">
        <f>IFERROR(INDEX($Z$1:$Z$1000,MATCH(ROWS($AC$1:$AC1479),$AC$1:$AC$1000,0)),"")</f>
        <v/>
      </c>
    </row>
    <row r="1480" spans="28:30" x14ac:dyDescent="0.2">
      <c r="AB1480" s="38"/>
      <c r="AC1480" s="38" t="str">
        <f>IF(AB1480=1,COUNTIF($C$1:$C1480,1),"")</f>
        <v/>
      </c>
      <c r="AD1480" s="39" t="str">
        <f>IFERROR(INDEX($Z$1:$Z$1000,MATCH(ROWS($AC$1:$AC1480),$AC$1:$AC$1000,0)),"")</f>
        <v/>
      </c>
    </row>
    <row r="1481" spans="28:30" x14ac:dyDescent="0.2">
      <c r="AB1481" s="38"/>
      <c r="AC1481" s="38" t="str">
        <f>IF(AB1481=1,COUNTIF($C$1:$C1481,1),"")</f>
        <v/>
      </c>
      <c r="AD1481" s="39" t="str">
        <f>IFERROR(INDEX($Z$1:$Z$1000,MATCH(ROWS($AC$1:$AC1481),$AC$1:$AC$1000,0)),"")</f>
        <v/>
      </c>
    </row>
    <row r="1482" spans="28:30" x14ac:dyDescent="0.2">
      <c r="AB1482" s="38"/>
      <c r="AC1482" s="38" t="str">
        <f>IF(AB1482=1,COUNTIF($C$1:$C1482,1),"")</f>
        <v/>
      </c>
      <c r="AD1482" s="39" t="str">
        <f>IFERROR(INDEX($Z$1:$Z$1000,MATCH(ROWS($AC$1:$AC1482),$AC$1:$AC$1000,0)),"")</f>
        <v/>
      </c>
    </row>
    <row r="1483" spans="28:30" x14ac:dyDescent="0.2">
      <c r="AB1483" s="38"/>
      <c r="AC1483" s="38" t="str">
        <f>IF(AB1483=1,COUNTIF($C$1:$C1483,1),"")</f>
        <v/>
      </c>
      <c r="AD1483" s="39" t="str">
        <f>IFERROR(INDEX($Z$1:$Z$1000,MATCH(ROWS($AC$1:$AC1483),$AC$1:$AC$1000,0)),"")</f>
        <v/>
      </c>
    </row>
    <row r="1484" spans="28:30" x14ac:dyDescent="0.2">
      <c r="AB1484" s="38"/>
      <c r="AC1484" s="38" t="str">
        <f>IF(AB1484=1,COUNTIF($C$1:$C1484,1),"")</f>
        <v/>
      </c>
      <c r="AD1484" s="39" t="str">
        <f>IFERROR(INDEX($Z$1:$Z$1000,MATCH(ROWS($AC$1:$AC1484),$AC$1:$AC$1000,0)),"")</f>
        <v/>
      </c>
    </row>
    <row r="1485" spans="28:30" x14ac:dyDescent="0.2">
      <c r="AB1485" s="38"/>
      <c r="AC1485" s="38" t="str">
        <f>IF(AB1485=1,COUNTIF($C$1:$C1485,1),"")</f>
        <v/>
      </c>
      <c r="AD1485" s="39" t="str">
        <f>IFERROR(INDEX($Z$1:$Z$1000,MATCH(ROWS($AC$1:$AC1485),$AC$1:$AC$1000,0)),"")</f>
        <v/>
      </c>
    </row>
    <row r="1486" spans="28:30" x14ac:dyDescent="0.2">
      <c r="AB1486" s="38"/>
      <c r="AC1486" s="38" t="str">
        <f>IF(AB1486=1,COUNTIF($C$1:$C1486,1),"")</f>
        <v/>
      </c>
      <c r="AD1486" s="39" t="str">
        <f>IFERROR(INDEX($Z$1:$Z$1000,MATCH(ROWS($AC$1:$AC1486),$AC$1:$AC$1000,0)),"")</f>
        <v/>
      </c>
    </row>
    <row r="1487" spans="28:30" x14ac:dyDescent="0.2">
      <c r="AB1487" s="38"/>
      <c r="AC1487" s="38" t="str">
        <f>IF(AB1487=1,COUNTIF($C$1:$C1487,1),"")</f>
        <v/>
      </c>
      <c r="AD1487" s="39" t="str">
        <f>IFERROR(INDEX($Z$1:$Z$1000,MATCH(ROWS($AC$1:$AC1487),$AC$1:$AC$1000,0)),"")</f>
        <v/>
      </c>
    </row>
    <row r="1488" spans="28:30" x14ac:dyDescent="0.2">
      <c r="AB1488" s="38"/>
      <c r="AC1488" s="38" t="str">
        <f>IF(AB1488=1,COUNTIF($C$1:$C1488,1),"")</f>
        <v/>
      </c>
      <c r="AD1488" s="39" t="str">
        <f>IFERROR(INDEX($Z$1:$Z$1000,MATCH(ROWS($AC$1:$AC1488),$AC$1:$AC$1000,0)),"")</f>
        <v/>
      </c>
    </row>
    <row r="1489" spans="28:30" x14ac:dyDescent="0.2">
      <c r="AB1489" s="38"/>
      <c r="AC1489" s="38" t="str">
        <f>IF(AB1489=1,COUNTIF($C$1:$C1489,1),"")</f>
        <v/>
      </c>
      <c r="AD1489" s="39" t="str">
        <f>IFERROR(INDEX($Z$1:$Z$1000,MATCH(ROWS($AC$1:$AC1489),$AC$1:$AC$1000,0)),"")</f>
        <v/>
      </c>
    </row>
    <row r="1490" spans="28:30" x14ac:dyDescent="0.2">
      <c r="AB1490" s="38"/>
      <c r="AC1490" s="38" t="str">
        <f>IF(AB1490=1,COUNTIF($C$1:$C1490,1),"")</f>
        <v/>
      </c>
      <c r="AD1490" s="39" t="str">
        <f>IFERROR(INDEX($Z$1:$Z$1000,MATCH(ROWS($AC$1:$AC1490),$AC$1:$AC$1000,0)),"")</f>
        <v/>
      </c>
    </row>
    <row r="1491" spans="28:30" x14ac:dyDescent="0.2">
      <c r="AB1491" s="38"/>
      <c r="AC1491" s="38" t="str">
        <f>IF(AB1491=1,COUNTIF($C$1:$C1491,1),"")</f>
        <v/>
      </c>
      <c r="AD1491" s="39" t="str">
        <f>IFERROR(INDEX($Z$1:$Z$1000,MATCH(ROWS($AC$1:$AC1491),$AC$1:$AC$1000,0)),"")</f>
        <v/>
      </c>
    </row>
    <row r="1492" spans="28:30" x14ac:dyDescent="0.2">
      <c r="AB1492" s="38"/>
      <c r="AC1492" s="38" t="str">
        <f>IF(AB1492=1,COUNTIF($C$1:$C1492,1),"")</f>
        <v/>
      </c>
      <c r="AD1492" s="39" t="str">
        <f>IFERROR(INDEX($Z$1:$Z$1000,MATCH(ROWS($AC$1:$AC1492),$AC$1:$AC$1000,0)),"")</f>
        <v/>
      </c>
    </row>
    <row r="1493" spans="28:30" x14ac:dyDescent="0.2">
      <c r="AB1493" s="38"/>
      <c r="AC1493" s="38" t="str">
        <f>IF(AB1493=1,COUNTIF($C$1:$C1493,1),"")</f>
        <v/>
      </c>
      <c r="AD1493" s="39" t="str">
        <f>IFERROR(INDEX($Z$1:$Z$1000,MATCH(ROWS($AC$1:$AC1493),$AC$1:$AC$1000,0)),"")</f>
        <v/>
      </c>
    </row>
    <row r="1494" spans="28:30" x14ac:dyDescent="0.2">
      <c r="AB1494" s="38"/>
      <c r="AC1494" s="38" t="str">
        <f>IF(AB1494=1,COUNTIF($C$1:$C1494,1),"")</f>
        <v/>
      </c>
      <c r="AD1494" s="39" t="str">
        <f>IFERROR(INDEX($Z$1:$Z$1000,MATCH(ROWS($AC$1:$AC1494),$AC$1:$AC$1000,0)),"")</f>
        <v/>
      </c>
    </row>
    <row r="1495" spans="28:30" x14ac:dyDescent="0.2">
      <c r="AB1495" s="38"/>
      <c r="AC1495" s="38" t="str">
        <f>IF(AB1495=1,COUNTIF($C$1:$C1495,1),"")</f>
        <v/>
      </c>
      <c r="AD1495" s="39" t="str">
        <f>IFERROR(INDEX($Z$1:$Z$1000,MATCH(ROWS($AC$1:$AC1495),$AC$1:$AC$1000,0)),"")</f>
        <v/>
      </c>
    </row>
    <row r="1496" spans="28:30" x14ac:dyDescent="0.2">
      <c r="AB1496" s="38"/>
      <c r="AC1496" s="38" t="str">
        <f>IF(AB1496=1,COUNTIF($C$1:$C1496,1),"")</f>
        <v/>
      </c>
      <c r="AD1496" s="39" t="str">
        <f>IFERROR(INDEX($Z$1:$Z$1000,MATCH(ROWS($AC$1:$AC1496),$AC$1:$AC$1000,0)),"")</f>
        <v/>
      </c>
    </row>
    <row r="1497" spans="28:30" x14ac:dyDescent="0.2">
      <c r="AB1497" s="38"/>
      <c r="AC1497" s="38" t="str">
        <f>IF(AB1497=1,COUNTIF($C$1:$C1497,1),"")</f>
        <v/>
      </c>
      <c r="AD1497" s="39" t="str">
        <f>IFERROR(INDEX($Z$1:$Z$1000,MATCH(ROWS($AC$1:$AC1497),$AC$1:$AC$1000,0)),"")</f>
        <v/>
      </c>
    </row>
    <row r="1498" spans="28:30" x14ac:dyDescent="0.2">
      <c r="AB1498" s="38"/>
      <c r="AC1498" s="38" t="str">
        <f>IF(AB1498=1,COUNTIF($C$1:$C1498,1),"")</f>
        <v/>
      </c>
      <c r="AD1498" s="39" t="str">
        <f>IFERROR(INDEX($Z$1:$Z$1000,MATCH(ROWS($AC$1:$AC1498),$AC$1:$AC$1000,0)),"")</f>
        <v/>
      </c>
    </row>
    <row r="1499" spans="28:30" x14ac:dyDescent="0.2">
      <c r="AB1499" s="38"/>
      <c r="AC1499" s="38" t="str">
        <f>IF(AB1499=1,COUNTIF($C$1:$C1499,1),"")</f>
        <v/>
      </c>
      <c r="AD1499" s="39" t="str">
        <f>IFERROR(INDEX($Z$1:$Z$1000,MATCH(ROWS($AC$1:$AC1499),$AC$1:$AC$1000,0)),"")</f>
        <v/>
      </c>
    </row>
    <row r="1500" spans="28:30" x14ac:dyDescent="0.2">
      <c r="AB1500" s="38"/>
      <c r="AC1500" s="38" t="str">
        <f>IF(AB1500=1,COUNTIF($C$1:$C1500,1),"")</f>
        <v/>
      </c>
      <c r="AD1500" s="39" t="str">
        <f>IFERROR(INDEX($Z$1:$Z$1000,MATCH(ROWS($AC$1:$AC1500),$AC$1:$AC$1000,0)),"")</f>
        <v/>
      </c>
    </row>
    <row r="1501" spans="28:30" x14ac:dyDescent="0.2">
      <c r="AB1501" s="38"/>
      <c r="AC1501" s="38" t="str">
        <f>IF(AB1501=1,COUNTIF($C$1:$C1501,1),"")</f>
        <v/>
      </c>
      <c r="AD1501" s="39" t="str">
        <f>IFERROR(INDEX($Z$1:$Z$1000,MATCH(ROWS($AC$1:$AC1501),$AC$1:$AC$1000,0)),"")</f>
        <v/>
      </c>
    </row>
    <row r="1502" spans="28:30" x14ac:dyDescent="0.2">
      <c r="AB1502" s="38"/>
      <c r="AC1502" s="38" t="str">
        <f>IF(AB1502=1,COUNTIF($C$1:$C1502,1),"")</f>
        <v/>
      </c>
      <c r="AD1502" s="39" t="str">
        <f>IFERROR(INDEX($Z$1:$Z$1000,MATCH(ROWS($AC$1:$AC1502),$AC$1:$AC$1000,0)),"")</f>
        <v/>
      </c>
    </row>
    <row r="1503" spans="28:30" x14ac:dyDescent="0.2">
      <c r="AB1503" s="38"/>
      <c r="AC1503" s="38" t="str">
        <f>IF(AB1503=1,COUNTIF($C$1:$C1503,1),"")</f>
        <v/>
      </c>
      <c r="AD1503" s="39" t="str">
        <f>IFERROR(INDEX($Z$1:$Z$1000,MATCH(ROWS($AC$1:$AC1503),$AC$1:$AC$1000,0)),"")</f>
        <v/>
      </c>
    </row>
    <row r="1504" spans="28:30" x14ac:dyDescent="0.2">
      <c r="AB1504" s="38"/>
      <c r="AC1504" s="38" t="str">
        <f>IF(AB1504=1,COUNTIF($C$1:$C1504,1),"")</f>
        <v/>
      </c>
      <c r="AD1504" s="39" t="str">
        <f>IFERROR(INDEX($Z$1:$Z$1000,MATCH(ROWS($AC$1:$AC1504),$AC$1:$AC$1000,0)),"")</f>
        <v/>
      </c>
    </row>
    <row r="1505" spans="28:30" x14ac:dyDescent="0.2">
      <c r="AB1505" s="38"/>
      <c r="AC1505" s="38" t="str">
        <f>IF(AB1505=1,COUNTIF($C$1:$C1505,1),"")</f>
        <v/>
      </c>
      <c r="AD1505" s="39" t="str">
        <f>IFERROR(INDEX($Z$1:$Z$1000,MATCH(ROWS($AC$1:$AC1505),$AC$1:$AC$1000,0)),"")</f>
        <v/>
      </c>
    </row>
    <row r="1506" spans="28:30" x14ac:dyDescent="0.2">
      <c r="AB1506" s="38"/>
      <c r="AC1506" s="38" t="str">
        <f>IF(AB1506=1,COUNTIF($C$1:$C1506,1),"")</f>
        <v/>
      </c>
      <c r="AD1506" s="39" t="str">
        <f>IFERROR(INDEX($Z$1:$Z$1000,MATCH(ROWS($AC$1:$AC1506),$AC$1:$AC$1000,0)),"")</f>
        <v/>
      </c>
    </row>
    <row r="1507" spans="28:30" x14ac:dyDescent="0.2">
      <c r="AB1507" s="38"/>
      <c r="AC1507" s="38" t="str">
        <f>IF(AB1507=1,COUNTIF($C$1:$C1507,1),"")</f>
        <v/>
      </c>
      <c r="AD1507" s="39" t="str">
        <f>IFERROR(INDEX($Z$1:$Z$1000,MATCH(ROWS($AC$1:$AC1507),$AC$1:$AC$1000,0)),"")</f>
        <v/>
      </c>
    </row>
    <row r="1508" spans="28:30" x14ac:dyDescent="0.2">
      <c r="AB1508" s="38"/>
      <c r="AC1508" s="38" t="str">
        <f>IF(AB1508=1,COUNTIF($C$1:$C1508,1),"")</f>
        <v/>
      </c>
      <c r="AD1508" s="39" t="str">
        <f>IFERROR(INDEX($Z$1:$Z$1000,MATCH(ROWS($AC$1:$AC1508),$AC$1:$AC$1000,0)),"")</f>
        <v/>
      </c>
    </row>
    <row r="1509" spans="28:30" x14ac:dyDescent="0.2">
      <c r="AB1509" s="38"/>
      <c r="AC1509" s="38" t="str">
        <f>IF(AB1509=1,COUNTIF($C$1:$C1509,1),"")</f>
        <v/>
      </c>
      <c r="AD1509" s="39" t="str">
        <f>IFERROR(INDEX($Z$1:$Z$1000,MATCH(ROWS($AC$1:$AC1509),$AC$1:$AC$1000,0)),"")</f>
        <v/>
      </c>
    </row>
    <row r="1510" spans="28:30" x14ac:dyDescent="0.2">
      <c r="AB1510" s="38"/>
      <c r="AC1510" s="38" t="str">
        <f>IF(AB1510=1,COUNTIF($C$1:$C1510,1),"")</f>
        <v/>
      </c>
      <c r="AD1510" s="39" t="str">
        <f>IFERROR(INDEX($Z$1:$Z$1000,MATCH(ROWS($AC$1:$AC1510),$AC$1:$AC$1000,0)),"")</f>
        <v/>
      </c>
    </row>
    <row r="1511" spans="28:30" x14ac:dyDescent="0.2">
      <c r="AB1511" s="38"/>
      <c r="AC1511" s="38" t="str">
        <f>IF(AB1511=1,COUNTIF($C$1:$C1511,1),"")</f>
        <v/>
      </c>
      <c r="AD1511" s="39" t="str">
        <f>IFERROR(INDEX($Z$1:$Z$1000,MATCH(ROWS($AC$1:$AC1511),$AC$1:$AC$1000,0)),"")</f>
        <v/>
      </c>
    </row>
    <row r="1512" spans="28:30" x14ac:dyDescent="0.2">
      <c r="AB1512" s="38"/>
      <c r="AC1512" s="38" t="str">
        <f>IF(AB1512=1,COUNTIF($C$1:$C1512,1),"")</f>
        <v/>
      </c>
      <c r="AD1512" s="39" t="str">
        <f>IFERROR(INDEX($Z$1:$Z$1000,MATCH(ROWS($AC$1:$AC1512),$AC$1:$AC$1000,0)),"")</f>
        <v/>
      </c>
    </row>
    <row r="1513" spans="28:30" x14ac:dyDescent="0.2">
      <c r="AB1513" s="38"/>
      <c r="AC1513" s="38" t="str">
        <f>IF(AB1513=1,COUNTIF($C$1:$C1513,1),"")</f>
        <v/>
      </c>
      <c r="AD1513" s="39" t="str">
        <f>IFERROR(INDEX($Z$1:$Z$1000,MATCH(ROWS($AC$1:$AC1513),$AC$1:$AC$1000,0)),"")</f>
        <v/>
      </c>
    </row>
    <row r="1514" spans="28:30" x14ac:dyDescent="0.2">
      <c r="AB1514" s="38"/>
      <c r="AC1514" s="38" t="str">
        <f>IF(AB1514=1,COUNTIF($C$1:$C1514,1),"")</f>
        <v/>
      </c>
      <c r="AD1514" s="39" t="str">
        <f>IFERROR(INDEX($Z$1:$Z$1000,MATCH(ROWS($AC$1:$AC1514),$AC$1:$AC$1000,0)),"")</f>
        <v/>
      </c>
    </row>
    <row r="1515" spans="28:30" x14ac:dyDescent="0.2">
      <c r="AB1515" s="38"/>
      <c r="AC1515" s="38" t="str">
        <f>IF(AB1515=1,COUNTIF($C$1:$C1515,1),"")</f>
        <v/>
      </c>
      <c r="AD1515" s="39" t="str">
        <f>IFERROR(INDEX($Z$1:$Z$1000,MATCH(ROWS($AC$1:$AC1515),$AC$1:$AC$1000,0)),"")</f>
        <v/>
      </c>
    </row>
    <row r="1516" spans="28:30" x14ac:dyDescent="0.2">
      <c r="AB1516" s="38"/>
      <c r="AC1516" s="38" t="str">
        <f>IF(AB1516=1,COUNTIF($C$1:$C1516,1),"")</f>
        <v/>
      </c>
      <c r="AD1516" s="39" t="str">
        <f>IFERROR(INDEX($Z$1:$Z$1000,MATCH(ROWS($AC$1:$AC1516),$AC$1:$AC$1000,0)),"")</f>
        <v/>
      </c>
    </row>
    <row r="1517" spans="28:30" x14ac:dyDescent="0.2">
      <c r="AB1517" s="38"/>
      <c r="AC1517" s="38" t="str">
        <f>IF(AB1517=1,COUNTIF($C$1:$C1517,1),"")</f>
        <v/>
      </c>
      <c r="AD1517" s="39" t="str">
        <f>IFERROR(INDEX($Z$1:$Z$1000,MATCH(ROWS($AC$1:$AC1517),$AC$1:$AC$1000,0)),"")</f>
        <v/>
      </c>
    </row>
    <row r="1518" spans="28:30" x14ac:dyDescent="0.2">
      <c r="AB1518" s="38"/>
      <c r="AC1518" s="38" t="str">
        <f>IF(AB1518=1,COUNTIF($C$1:$C1518,1),"")</f>
        <v/>
      </c>
      <c r="AD1518" s="39" t="str">
        <f>IFERROR(INDEX($Z$1:$Z$1000,MATCH(ROWS($AC$1:$AC1518),$AC$1:$AC$1000,0)),"")</f>
        <v/>
      </c>
    </row>
    <row r="1519" spans="28:30" x14ac:dyDescent="0.2">
      <c r="AB1519" s="38"/>
      <c r="AC1519" s="38" t="str">
        <f>IF(AB1519=1,COUNTIF($C$1:$C1519,1),"")</f>
        <v/>
      </c>
      <c r="AD1519" s="39" t="str">
        <f>IFERROR(INDEX($Z$1:$Z$1000,MATCH(ROWS($AC$1:$AC1519),$AC$1:$AC$1000,0)),"")</f>
        <v/>
      </c>
    </row>
    <row r="1520" spans="28:30" x14ac:dyDescent="0.2">
      <c r="AB1520" s="38"/>
      <c r="AC1520" s="38" t="str">
        <f>IF(AB1520=1,COUNTIF($C$1:$C1520,1),"")</f>
        <v/>
      </c>
      <c r="AD1520" s="39" t="str">
        <f>IFERROR(INDEX($Z$1:$Z$1000,MATCH(ROWS($AC$1:$AC1520),$AC$1:$AC$1000,0)),"")</f>
        <v/>
      </c>
    </row>
    <row r="1521" spans="28:30" x14ac:dyDescent="0.2">
      <c r="AB1521" s="38"/>
      <c r="AC1521" s="38" t="str">
        <f>IF(AB1521=1,COUNTIF($C$1:$C1521,1),"")</f>
        <v/>
      </c>
      <c r="AD1521" s="39" t="str">
        <f>IFERROR(INDEX($Z$1:$Z$1000,MATCH(ROWS($AC$1:$AC1521),$AC$1:$AC$1000,0)),"")</f>
        <v/>
      </c>
    </row>
    <row r="1522" spans="28:30" x14ac:dyDescent="0.2">
      <c r="AB1522" s="38"/>
      <c r="AC1522" s="38" t="str">
        <f>IF(AB1522=1,COUNTIF($C$1:$C1522,1),"")</f>
        <v/>
      </c>
      <c r="AD1522" s="39" t="str">
        <f>IFERROR(INDEX($Z$1:$Z$1000,MATCH(ROWS($AC$1:$AC1522),$AC$1:$AC$1000,0)),"")</f>
        <v/>
      </c>
    </row>
    <row r="1523" spans="28:30" x14ac:dyDescent="0.2">
      <c r="AB1523" s="38"/>
      <c r="AC1523" s="38" t="str">
        <f>IF(AB1523=1,COUNTIF($C$1:$C1523,1),"")</f>
        <v/>
      </c>
      <c r="AD1523" s="39" t="str">
        <f>IFERROR(INDEX($Z$1:$Z$1000,MATCH(ROWS($AC$1:$AC1523),$AC$1:$AC$1000,0)),"")</f>
        <v/>
      </c>
    </row>
    <row r="1524" spans="28:30" x14ac:dyDescent="0.2">
      <c r="AB1524" s="38"/>
      <c r="AC1524" s="38" t="str">
        <f>IF(AB1524=1,COUNTIF($C$1:$C1524,1),"")</f>
        <v/>
      </c>
      <c r="AD1524" s="39" t="str">
        <f>IFERROR(INDEX($Z$1:$Z$1000,MATCH(ROWS($AC$1:$AC1524),$AC$1:$AC$1000,0)),"")</f>
        <v/>
      </c>
    </row>
    <row r="1525" spans="28:30" x14ac:dyDescent="0.2">
      <c r="AB1525" s="38"/>
      <c r="AC1525" s="38" t="str">
        <f>IF(AB1525=1,COUNTIF($C$1:$C1525,1),"")</f>
        <v/>
      </c>
      <c r="AD1525" s="39" t="str">
        <f>IFERROR(INDEX($Z$1:$Z$1000,MATCH(ROWS($AC$1:$AC1525),$AC$1:$AC$1000,0)),"")</f>
        <v/>
      </c>
    </row>
    <row r="1526" spans="28:30" x14ac:dyDescent="0.2">
      <c r="AB1526" s="38"/>
      <c r="AC1526" s="38" t="str">
        <f>IF(AB1526=1,COUNTIF($C$1:$C1526,1),"")</f>
        <v/>
      </c>
      <c r="AD1526" s="39" t="str">
        <f>IFERROR(INDEX($Z$1:$Z$1000,MATCH(ROWS($AC$1:$AC1526),$AC$1:$AC$1000,0)),"")</f>
        <v/>
      </c>
    </row>
    <row r="1527" spans="28:30" x14ac:dyDescent="0.2">
      <c r="AB1527" s="38"/>
      <c r="AC1527" s="38" t="str">
        <f>IF(AB1527=1,COUNTIF($C$1:$C1527,1),"")</f>
        <v/>
      </c>
      <c r="AD1527" s="39" t="str">
        <f>IFERROR(INDEX($Z$1:$Z$1000,MATCH(ROWS($AC$1:$AC1527),$AC$1:$AC$1000,0)),"")</f>
        <v/>
      </c>
    </row>
    <row r="1528" spans="28:30" x14ac:dyDescent="0.2">
      <c r="AB1528" s="38"/>
      <c r="AC1528" s="38" t="str">
        <f>IF(AB1528=1,COUNTIF($C$1:$C1528,1),"")</f>
        <v/>
      </c>
      <c r="AD1528" s="39" t="str">
        <f>IFERROR(INDEX($Z$1:$Z$1000,MATCH(ROWS($AC$1:$AC1528),$AC$1:$AC$1000,0)),"")</f>
        <v/>
      </c>
    </row>
    <row r="1529" spans="28:30" x14ac:dyDescent="0.2">
      <c r="AB1529" s="38"/>
      <c r="AC1529" s="38" t="str">
        <f>IF(AB1529=1,COUNTIF($C$1:$C1529,1),"")</f>
        <v/>
      </c>
      <c r="AD1529" s="39" t="str">
        <f>IFERROR(INDEX($Z$1:$Z$1000,MATCH(ROWS($AC$1:$AC1529),$AC$1:$AC$1000,0)),"")</f>
        <v/>
      </c>
    </row>
    <row r="1530" spans="28:30" x14ac:dyDescent="0.2">
      <c r="AB1530" s="38"/>
      <c r="AC1530" s="38" t="str">
        <f>IF(AB1530=1,COUNTIF($C$1:$C1530,1),"")</f>
        <v/>
      </c>
      <c r="AD1530" s="39" t="str">
        <f>IFERROR(INDEX($Z$1:$Z$1000,MATCH(ROWS($AC$1:$AC1530),$AC$1:$AC$1000,0)),"")</f>
        <v/>
      </c>
    </row>
    <row r="1531" spans="28:30" x14ac:dyDescent="0.2">
      <c r="AB1531" s="38"/>
      <c r="AC1531" s="38" t="str">
        <f>IF(AB1531=1,COUNTIF($C$1:$C1531,1),"")</f>
        <v/>
      </c>
      <c r="AD1531" s="39" t="str">
        <f>IFERROR(INDEX($Z$1:$Z$1000,MATCH(ROWS($AC$1:$AC1531),$AC$1:$AC$1000,0)),"")</f>
        <v/>
      </c>
    </row>
    <row r="1532" spans="28:30" x14ac:dyDescent="0.2">
      <c r="AB1532" s="38"/>
      <c r="AC1532" s="38" t="str">
        <f>IF(AB1532=1,COUNTIF($C$1:$C1532,1),"")</f>
        <v/>
      </c>
      <c r="AD1532" s="39" t="str">
        <f>IFERROR(INDEX($Z$1:$Z$1000,MATCH(ROWS($AC$1:$AC1532),$AC$1:$AC$1000,0)),"")</f>
        <v/>
      </c>
    </row>
    <row r="1533" spans="28:30" x14ac:dyDescent="0.2">
      <c r="AB1533" s="38"/>
      <c r="AC1533" s="38" t="str">
        <f>IF(AB1533=1,COUNTIF($C$1:$C1533,1),"")</f>
        <v/>
      </c>
      <c r="AD1533" s="39" t="str">
        <f>IFERROR(INDEX($Z$1:$Z$1000,MATCH(ROWS($AC$1:$AC1533),$AC$1:$AC$1000,0)),"")</f>
        <v/>
      </c>
    </row>
    <row r="1534" spans="28:30" x14ac:dyDescent="0.2">
      <c r="AB1534" s="38"/>
      <c r="AC1534" s="38" t="str">
        <f>IF(AB1534=1,COUNTIF($C$1:$C1534,1),"")</f>
        <v/>
      </c>
      <c r="AD1534" s="39" t="str">
        <f>IFERROR(INDEX($Z$1:$Z$1000,MATCH(ROWS($AC$1:$AC1534),$AC$1:$AC$1000,0)),"")</f>
        <v/>
      </c>
    </row>
    <row r="1535" spans="28:30" x14ac:dyDescent="0.2">
      <c r="AB1535" s="38"/>
      <c r="AC1535" s="38" t="str">
        <f>IF(AB1535=1,COUNTIF($C$1:$C1535,1),"")</f>
        <v/>
      </c>
      <c r="AD1535" s="39" t="str">
        <f>IFERROR(INDEX($Z$1:$Z$1000,MATCH(ROWS($AC$1:$AC1535),$AC$1:$AC$1000,0)),"")</f>
        <v/>
      </c>
    </row>
    <row r="1536" spans="28:30" x14ac:dyDescent="0.2">
      <c r="AB1536" s="38"/>
      <c r="AC1536" s="38" t="str">
        <f>IF(AB1536=1,COUNTIF($C$1:$C1536,1),"")</f>
        <v/>
      </c>
      <c r="AD1536" s="39" t="str">
        <f>IFERROR(INDEX($Z$1:$Z$1000,MATCH(ROWS($AC$1:$AC1536),$AC$1:$AC$1000,0)),"")</f>
        <v/>
      </c>
    </row>
    <row r="1537" spans="28:30" x14ac:dyDescent="0.2">
      <c r="AB1537" s="38"/>
      <c r="AC1537" s="38" t="str">
        <f>IF(AB1537=1,COUNTIF($C$1:$C1537,1),"")</f>
        <v/>
      </c>
      <c r="AD1537" s="39" t="str">
        <f>IFERROR(INDEX($Z$1:$Z$1000,MATCH(ROWS($AC$1:$AC1537),$AC$1:$AC$1000,0)),"")</f>
        <v/>
      </c>
    </row>
    <row r="1538" spans="28:30" x14ac:dyDescent="0.2">
      <c r="AB1538" s="38"/>
      <c r="AC1538" s="38" t="str">
        <f>IF(AB1538=1,COUNTIF($C$1:$C1538,1),"")</f>
        <v/>
      </c>
      <c r="AD1538" s="39" t="str">
        <f>IFERROR(INDEX($Z$1:$Z$1000,MATCH(ROWS($AC$1:$AC1538),$AC$1:$AC$1000,0)),"")</f>
        <v/>
      </c>
    </row>
    <row r="1539" spans="28:30" x14ac:dyDescent="0.2">
      <c r="AB1539" s="38"/>
      <c r="AC1539" s="38" t="str">
        <f>IF(AB1539=1,COUNTIF($C$1:$C1539,1),"")</f>
        <v/>
      </c>
      <c r="AD1539" s="39" t="str">
        <f>IFERROR(INDEX($Z$1:$Z$1000,MATCH(ROWS($AC$1:$AC1539),$AC$1:$AC$1000,0)),"")</f>
        <v/>
      </c>
    </row>
    <row r="1540" spans="28:30" x14ac:dyDescent="0.2">
      <c r="AB1540" s="38"/>
      <c r="AC1540" s="38" t="str">
        <f>IF(AB1540=1,COUNTIF($C$1:$C1540,1),"")</f>
        <v/>
      </c>
      <c r="AD1540" s="39" t="str">
        <f>IFERROR(INDEX($Z$1:$Z$1000,MATCH(ROWS($AC$1:$AC1540),$AC$1:$AC$1000,0)),"")</f>
        <v/>
      </c>
    </row>
    <row r="1541" spans="28:30" x14ac:dyDescent="0.2">
      <c r="AB1541" s="38"/>
      <c r="AC1541" s="38" t="str">
        <f>IF(AB1541=1,COUNTIF($C$1:$C1541,1),"")</f>
        <v/>
      </c>
      <c r="AD1541" s="39" t="str">
        <f>IFERROR(INDEX($Z$1:$Z$1000,MATCH(ROWS($AC$1:$AC1541),$AC$1:$AC$1000,0)),"")</f>
        <v/>
      </c>
    </row>
    <row r="1542" spans="28:30" x14ac:dyDescent="0.2">
      <c r="AB1542" s="38"/>
      <c r="AC1542" s="38" t="str">
        <f>IF(AB1542=1,COUNTIF($C$1:$C1542,1),"")</f>
        <v/>
      </c>
      <c r="AD1542" s="39" t="str">
        <f>IFERROR(INDEX($Z$1:$Z$1000,MATCH(ROWS($AC$1:$AC1542),$AC$1:$AC$1000,0)),"")</f>
        <v/>
      </c>
    </row>
    <row r="1543" spans="28:30" x14ac:dyDescent="0.2">
      <c r="AB1543" s="38"/>
      <c r="AC1543" s="38" t="str">
        <f>IF(AB1543=1,COUNTIF($C$1:$C1543,1),"")</f>
        <v/>
      </c>
      <c r="AD1543" s="39" t="str">
        <f>IFERROR(INDEX($Z$1:$Z$1000,MATCH(ROWS($AC$1:$AC1543),$AC$1:$AC$1000,0)),"")</f>
        <v/>
      </c>
    </row>
    <row r="1544" spans="28:30" x14ac:dyDescent="0.2">
      <c r="AB1544" s="38"/>
      <c r="AC1544" s="38" t="str">
        <f>IF(AB1544=1,COUNTIF($C$1:$C1544,1),"")</f>
        <v/>
      </c>
      <c r="AD1544" s="39" t="str">
        <f>IFERROR(INDEX($Z$1:$Z$1000,MATCH(ROWS($AC$1:$AC1544),$AC$1:$AC$1000,0)),"")</f>
        <v/>
      </c>
    </row>
    <row r="1545" spans="28:30" x14ac:dyDescent="0.2">
      <c r="AB1545" s="38"/>
      <c r="AC1545" s="38" t="str">
        <f>IF(AB1545=1,COUNTIF($C$1:$C1545,1),"")</f>
        <v/>
      </c>
      <c r="AD1545" s="39" t="str">
        <f>IFERROR(INDEX($Z$1:$Z$1000,MATCH(ROWS($AC$1:$AC1545),$AC$1:$AC$1000,0)),"")</f>
        <v/>
      </c>
    </row>
    <row r="1546" spans="28:30" x14ac:dyDescent="0.2">
      <c r="AB1546" s="38"/>
      <c r="AC1546" s="38" t="str">
        <f>IF(AB1546=1,COUNTIF($C$1:$C1546,1),"")</f>
        <v/>
      </c>
      <c r="AD1546" s="39" t="str">
        <f>IFERROR(INDEX($Z$1:$Z$1000,MATCH(ROWS($AC$1:$AC1546),$AC$1:$AC$1000,0)),"")</f>
        <v/>
      </c>
    </row>
    <row r="1547" spans="28:30" x14ac:dyDescent="0.2">
      <c r="AB1547" s="38"/>
      <c r="AC1547" s="38" t="str">
        <f>IF(AB1547=1,COUNTIF($C$1:$C1547,1),"")</f>
        <v/>
      </c>
      <c r="AD1547" s="39" t="str">
        <f>IFERROR(INDEX($Z$1:$Z$1000,MATCH(ROWS($AC$1:$AC1547),$AC$1:$AC$1000,0)),"")</f>
        <v/>
      </c>
    </row>
    <row r="1548" spans="28:30" x14ac:dyDescent="0.2">
      <c r="AB1548" s="38"/>
      <c r="AC1548" s="38" t="str">
        <f>IF(AB1548=1,COUNTIF($C$1:$C1548,1),"")</f>
        <v/>
      </c>
      <c r="AD1548" s="39" t="str">
        <f>IFERROR(INDEX($Z$1:$Z$1000,MATCH(ROWS($AC$1:$AC1548),$AC$1:$AC$1000,0)),"")</f>
        <v/>
      </c>
    </row>
    <row r="1549" spans="28:30" x14ac:dyDescent="0.2">
      <c r="AB1549" s="38"/>
      <c r="AC1549" s="38" t="str">
        <f>IF(AB1549=1,COUNTIF($C$1:$C1549,1),"")</f>
        <v/>
      </c>
      <c r="AD1549" s="39" t="str">
        <f>IFERROR(INDEX($Z$1:$Z$1000,MATCH(ROWS($AC$1:$AC1549),$AC$1:$AC$1000,0)),"")</f>
        <v/>
      </c>
    </row>
    <row r="1550" spans="28:30" x14ac:dyDescent="0.2">
      <c r="AB1550" s="38"/>
      <c r="AC1550" s="38" t="str">
        <f>IF(AB1550=1,COUNTIF($C$1:$C1550,1),"")</f>
        <v/>
      </c>
      <c r="AD1550" s="39" t="str">
        <f>IFERROR(INDEX($Z$1:$Z$1000,MATCH(ROWS($AC$1:$AC1550),$AC$1:$AC$1000,0)),"")</f>
        <v/>
      </c>
    </row>
    <row r="1551" spans="28:30" x14ac:dyDescent="0.2">
      <c r="AB1551" s="38"/>
      <c r="AC1551" s="38" t="str">
        <f>IF(AB1551=1,COUNTIF($C$1:$C1551,1),"")</f>
        <v/>
      </c>
      <c r="AD1551" s="39" t="str">
        <f>IFERROR(INDEX($Z$1:$Z$1000,MATCH(ROWS($AC$1:$AC1551),$AC$1:$AC$1000,0)),"")</f>
        <v/>
      </c>
    </row>
    <row r="1552" spans="28:30" x14ac:dyDescent="0.2">
      <c r="AB1552" s="38"/>
      <c r="AC1552" s="38" t="str">
        <f>IF(AB1552=1,COUNTIF($C$1:$C1552,1),"")</f>
        <v/>
      </c>
      <c r="AD1552" s="39" t="str">
        <f>IFERROR(INDEX($Z$1:$Z$1000,MATCH(ROWS($AC$1:$AC1552),$AC$1:$AC$1000,0)),"")</f>
        <v/>
      </c>
    </row>
    <row r="1553" spans="28:30" x14ac:dyDescent="0.2">
      <c r="AB1553" s="38"/>
      <c r="AC1553" s="38" t="str">
        <f>IF(AB1553=1,COUNTIF($C$1:$C1553,1),"")</f>
        <v/>
      </c>
      <c r="AD1553" s="39" t="str">
        <f>IFERROR(INDEX($Z$1:$Z$1000,MATCH(ROWS($AC$1:$AC1553),$AC$1:$AC$1000,0)),"")</f>
        <v/>
      </c>
    </row>
    <row r="1554" spans="28:30" x14ac:dyDescent="0.2">
      <c r="AB1554" s="38"/>
      <c r="AC1554" s="38" t="str">
        <f>IF(AB1554=1,COUNTIF($C$1:$C1554,1),"")</f>
        <v/>
      </c>
      <c r="AD1554" s="39" t="str">
        <f>IFERROR(INDEX($Z$1:$Z$1000,MATCH(ROWS($AC$1:$AC1554),$AC$1:$AC$1000,0)),"")</f>
        <v/>
      </c>
    </row>
    <row r="1555" spans="28:30" x14ac:dyDescent="0.2">
      <c r="AB1555" s="38"/>
      <c r="AC1555" s="38" t="str">
        <f>IF(AB1555=1,COUNTIF($C$1:$C1555,1),"")</f>
        <v/>
      </c>
      <c r="AD1555" s="39" t="str">
        <f>IFERROR(INDEX($Z$1:$Z$1000,MATCH(ROWS($AC$1:$AC1555),$AC$1:$AC$1000,0)),"")</f>
        <v/>
      </c>
    </row>
    <row r="1556" spans="28:30" x14ac:dyDescent="0.2">
      <c r="AB1556" s="38"/>
      <c r="AC1556" s="38" t="str">
        <f>IF(AB1556=1,COUNTIF($C$1:$C1556,1),"")</f>
        <v/>
      </c>
      <c r="AD1556" s="39" t="str">
        <f>IFERROR(INDEX($Z$1:$Z$1000,MATCH(ROWS($AC$1:$AC1556),$AC$1:$AC$1000,0)),"")</f>
        <v/>
      </c>
    </row>
    <row r="1557" spans="28:30" x14ac:dyDescent="0.2">
      <c r="AB1557" s="38"/>
      <c r="AC1557" s="38" t="str">
        <f>IF(AB1557=1,COUNTIF($C$1:$C1557,1),"")</f>
        <v/>
      </c>
      <c r="AD1557" s="39" t="str">
        <f>IFERROR(INDEX($Z$1:$Z$1000,MATCH(ROWS($AC$1:$AC1557),$AC$1:$AC$1000,0)),"")</f>
        <v/>
      </c>
    </row>
    <row r="1558" spans="28:30" x14ac:dyDescent="0.2">
      <c r="AB1558" s="38"/>
      <c r="AC1558" s="38" t="str">
        <f>IF(AB1558=1,COUNTIF($C$1:$C1558,1),"")</f>
        <v/>
      </c>
      <c r="AD1558" s="39" t="str">
        <f>IFERROR(INDEX($Z$1:$Z$1000,MATCH(ROWS($AC$1:$AC1558),$AC$1:$AC$1000,0)),"")</f>
        <v/>
      </c>
    </row>
    <row r="1559" spans="28:30" x14ac:dyDescent="0.2">
      <c r="AB1559" s="38"/>
      <c r="AC1559" s="38" t="str">
        <f>IF(AB1559=1,COUNTIF($C$1:$C1559,1),"")</f>
        <v/>
      </c>
      <c r="AD1559" s="39" t="str">
        <f>IFERROR(INDEX($Z$1:$Z$1000,MATCH(ROWS($AC$1:$AC1559),$AC$1:$AC$1000,0)),"")</f>
        <v/>
      </c>
    </row>
    <row r="1560" spans="28:30" x14ac:dyDescent="0.2">
      <c r="AB1560" s="38"/>
      <c r="AC1560" s="38" t="str">
        <f>IF(AB1560=1,COUNTIF($C$1:$C1560,1),"")</f>
        <v/>
      </c>
      <c r="AD1560" s="39" t="str">
        <f>IFERROR(INDEX($Z$1:$Z$1000,MATCH(ROWS($AC$1:$AC1560),$AC$1:$AC$1000,0)),"")</f>
        <v/>
      </c>
    </row>
    <row r="1561" spans="28:30" x14ac:dyDescent="0.2">
      <c r="AB1561" s="38"/>
      <c r="AC1561" s="38" t="str">
        <f>IF(AB1561=1,COUNTIF($C$1:$C1561,1),"")</f>
        <v/>
      </c>
      <c r="AD1561" s="39" t="str">
        <f>IFERROR(INDEX($Z$1:$Z$1000,MATCH(ROWS($AC$1:$AC1561),$AC$1:$AC$1000,0)),"")</f>
        <v/>
      </c>
    </row>
    <row r="1562" spans="28:30" x14ac:dyDescent="0.2">
      <c r="AB1562" s="38"/>
      <c r="AC1562" s="38" t="str">
        <f>IF(AB1562=1,COUNTIF($C$1:$C1562,1),"")</f>
        <v/>
      </c>
      <c r="AD1562" s="39" t="str">
        <f>IFERROR(INDEX($Z$1:$Z$1000,MATCH(ROWS($AC$1:$AC1562),$AC$1:$AC$1000,0)),"")</f>
        <v/>
      </c>
    </row>
    <row r="1563" spans="28:30" x14ac:dyDescent="0.2">
      <c r="AB1563" s="38"/>
      <c r="AC1563" s="38" t="str">
        <f>IF(AB1563=1,COUNTIF($C$1:$C1563,1),"")</f>
        <v/>
      </c>
      <c r="AD1563" s="39" t="str">
        <f>IFERROR(INDEX($Z$1:$Z$1000,MATCH(ROWS($AC$1:$AC1563),$AC$1:$AC$1000,0)),"")</f>
        <v/>
      </c>
    </row>
    <row r="1564" spans="28:30" x14ac:dyDescent="0.2">
      <c r="AB1564" s="38"/>
      <c r="AC1564" s="38" t="str">
        <f>IF(AB1564=1,COUNTIF($C$1:$C1564,1),"")</f>
        <v/>
      </c>
      <c r="AD1564" s="39" t="str">
        <f>IFERROR(INDEX($Z$1:$Z$1000,MATCH(ROWS($AC$1:$AC1564),$AC$1:$AC$1000,0)),"")</f>
        <v/>
      </c>
    </row>
    <row r="1565" spans="28:30" x14ac:dyDescent="0.2">
      <c r="AB1565" s="38"/>
      <c r="AC1565" s="38" t="str">
        <f>IF(AB1565=1,COUNTIF($C$1:$C1565,1),"")</f>
        <v/>
      </c>
      <c r="AD1565" s="39" t="str">
        <f>IFERROR(INDEX($Z$1:$Z$1000,MATCH(ROWS($AC$1:$AC1565),$AC$1:$AC$1000,0)),"")</f>
        <v/>
      </c>
    </row>
    <row r="1566" spans="28:30" x14ac:dyDescent="0.2">
      <c r="AB1566" s="38"/>
      <c r="AC1566" s="38" t="str">
        <f>IF(AB1566=1,COUNTIF($C$1:$C1566,1),"")</f>
        <v/>
      </c>
      <c r="AD1566" s="39" t="str">
        <f>IFERROR(INDEX($Z$1:$Z$1000,MATCH(ROWS($AC$1:$AC1566),$AC$1:$AC$1000,0)),"")</f>
        <v/>
      </c>
    </row>
    <row r="1567" spans="28:30" x14ac:dyDescent="0.2">
      <c r="AB1567" s="38"/>
      <c r="AC1567" s="38" t="str">
        <f>IF(AB1567=1,COUNTIF($C$1:$C1567,1),"")</f>
        <v/>
      </c>
      <c r="AD1567" s="39" t="str">
        <f>IFERROR(INDEX($Z$1:$Z$1000,MATCH(ROWS($AC$1:$AC1567),$AC$1:$AC$1000,0)),"")</f>
        <v/>
      </c>
    </row>
    <row r="1568" spans="28:30" x14ac:dyDescent="0.2">
      <c r="AB1568" s="38"/>
      <c r="AC1568" s="38" t="str">
        <f>IF(AB1568=1,COUNTIF($C$1:$C1568,1),"")</f>
        <v/>
      </c>
      <c r="AD1568" s="39" t="str">
        <f>IFERROR(INDEX($Z$1:$Z$1000,MATCH(ROWS($AC$1:$AC1568),$AC$1:$AC$1000,0)),"")</f>
        <v/>
      </c>
    </row>
    <row r="1569" spans="28:30" x14ac:dyDescent="0.2">
      <c r="AB1569" s="38"/>
      <c r="AC1569" s="38" t="str">
        <f>IF(AB1569=1,COUNTIF($C$1:$C1569,1),"")</f>
        <v/>
      </c>
      <c r="AD1569" s="39" t="str">
        <f>IFERROR(INDEX($Z$1:$Z$1000,MATCH(ROWS($AC$1:$AC1569),$AC$1:$AC$1000,0)),"")</f>
        <v/>
      </c>
    </row>
    <row r="1570" spans="28:30" x14ac:dyDescent="0.2">
      <c r="AB1570" s="38"/>
      <c r="AC1570" s="38" t="str">
        <f>IF(AB1570=1,COUNTIF($C$1:$C1570,1),"")</f>
        <v/>
      </c>
      <c r="AD1570" s="39" t="str">
        <f>IFERROR(INDEX($Z$1:$Z$1000,MATCH(ROWS($AC$1:$AC1570),$AC$1:$AC$1000,0)),"")</f>
        <v/>
      </c>
    </row>
    <row r="1571" spans="28:30" x14ac:dyDescent="0.2">
      <c r="AB1571" s="38"/>
      <c r="AC1571" s="38" t="str">
        <f>IF(AB1571=1,COUNTIF($C$1:$C1571,1),"")</f>
        <v/>
      </c>
      <c r="AD1571" s="39" t="str">
        <f>IFERROR(INDEX($Z$1:$Z$1000,MATCH(ROWS($AC$1:$AC1571),$AC$1:$AC$1000,0)),"")</f>
        <v/>
      </c>
    </row>
    <row r="1572" spans="28:30" x14ac:dyDescent="0.2">
      <c r="AB1572" s="38"/>
      <c r="AC1572" s="38" t="str">
        <f>IF(AB1572=1,COUNTIF($C$1:$C1572,1),"")</f>
        <v/>
      </c>
      <c r="AD1572" s="39" t="str">
        <f>IFERROR(INDEX($Z$1:$Z$1000,MATCH(ROWS($AC$1:$AC1572),$AC$1:$AC$1000,0)),"")</f>
        <v/>
      </c>
    </row>
    <row r="1573" spans="28:30" x14ac:dyDescent="0.2">
      <c r="AB1573" s="38"/>
      <c r="AC1573" s="38" t="str">
        <f>IF(AB1573=1,COUNTIF($C$1:$C1573,1),"")</f>
        <v/>
      </c>
      <c r="AD1573" s="39" t="str">
        <f>IFERROR(INDEX($Z$1:$Z$1000,MATCH(ROWS($AC$1:$AC1573),$AC$1:$AC$1000,0)),"")</f>
        <v/>
      </c>
    </row>
    <row r="1574" spans="28:30" x14ac:dyDescent="0.2">
      <c r="AB1574" s="38"/>
      <c r="AC1574" s="38" t="str">
        <f>IF(AB1574=1,COUNTIF($C$1:$C1574,1),"")</f>
        <v/>
      </c>
      <c r="AD1574" s="39" t="str">
        <f>IFERROR(INDEX($Z$1:$Z$1000,MATCH(ROWS($AC$1:$AC1574),$AC$1:$AC$1000,0)),"")</f>
        <v/>
      </c>
    </row>
    <row r="1575" spans="28:30" x14ac:dyDescent="0.2">
      <c r="AB1575" s="38"/>
      <c r="AC1575" s="38" t="str">
        <f>IF(AB1575=1,COUNTIF($C$1:$C1575,1),"")</f>
        <v/>
      </c>
      <c r="AD1575" s="39" t="str">
        <f>IFERROR(INDEX($Z$1:$Z$1000,MATCH(ROWS($AC$1:$AC1575),$AC$1:$AC$1000,0)),"")</f>
        <v/>
      </c>
    </row>
    <row r="1576" spans="28:30" x14ac:dyDescent="0.2">
      <c r="AB1576" s="38"/>
      <c r="AC1576" s="38" t="str">
        <f>IF(AB1576=1,COUNTIF($C$1:$C1576,1),"")</f>
        <v/>
      </c>
      <c r="AD1576" s="39" t="str">
        <f>IFERROR(INDEX($Z$1:$Z$1000,MATCH(ROWS($AC$1:$AC1576),$AC$1:$AC$1000,0)),"")</f>
        <v/>
      </c>
    </row>
    <row r="1577" spans="28:30" x14ac:dyDescent="0.2">
      <c r="AB1577" s="38"/>
      <c r="AC1577" s="38" t="str">
        <f>IF(AB1577=1,COUNTIF($C$1:$C1577,1),"")</f>
        <v/>
      </c>
      <c r="AD1577" s="39" t="str">
        <f>IFERROR(INDEX($Z$1:$Z$1000,MATCH(ROWS($AC$1:$AC1577),$AC$1:$AC$1000,0)),"")</f>
        <v/>
      </c>
    </row>
    <row r="1578" spans="28:30" x14ac:dyDescent="0.2">
      <c r="AB1578" s="38"/>
      <c r="AC1578" s="38" t="str">
        <f>IF(AB1578=1,COUNTIF($C$1:$C1578,1),"")</f>
        <v/>
      </c>
      <c r="AD1578" s="39" t="str">
        <f>IFERROR(INDEX($Z$1:$Z$1000,MATCH(ROWS($AC$1:$AC1578),$AC$1:$AC$1000,0)),"")</f>
        <v/>
      </c>
    </row>
    <row r="1579" spans="28:30" x14ac:dyDescent="0.2">
      <c r="AB1579" s="38"/>
      <c r="AC1579" s="38" t="str">
        <f>IF(AB1579=1,COUNTIF($C$1:$C1579,1),"")</f>
        <v/>
      </c>
      <c r="AD1579" s="39" t="str">
        <f>IFERROR(INDEX($Z$1:$Z$1000,MATCH(ROWS($AC$1:$AC1579),$AC$1:$AC$1000,0)),"")</f>
        <v/>
      </c>
    </row>
    <row r="1580" spans="28:30" x14ac:dyDescent="0.2">
      <c r="AB1580" s="38"/>
      <c r="AC1580" s="38" t="str">
        <f>IF(AB1580=1,COUNTIF($C$1:$C1580,1),"")</f>
        <v/>
      </c>
      <c r="AD1580" s="39" t="str">
        <f>IFERROR(INDEX($Z$1:$Z$1000,MATCH(ROWS($AC$1:$AC1580),$AC$1:$AC$1000,0)),"")</f>
        <v/>
      </c>
    </row>
    <row r="1581" spans="28:30" x14ac:dyDescent="0.2">
      <c r="AB1581" s="38"/>
      <c r="AC1581" s="38" t="str">
        <f>IF(AB1581=1,COUNTIF($C$1:$C1581,1),"")</f>
        <v/>
      </c>
      <c r="AD1581" s="39" t="str">
        <f>IFERROR(INDEX($Z$1:$Z$1000,MATCH(ROWS($AC$1:$AC1581),$AC$1:$AC$1000,0)),"")</f>
        <v/>
      </c>
    </row>
    <row r="1582" spans="28:30" x14ac:dyDescent="0.2">
      <c r="AB1582" s="38"/>
      <c r="AC1582" s="38" t="str">
        <f>IF(AB1582=1,COUNTIF($C$1:$C1582,1),"")</f>
        <v/>
      </c>
      <c r="AD1582" s="39" t="str">
        <f>IFERROR(INDEX($Z$1:$Z$1000,MATCH(ROWS($AC$1:$AC1582),$AC$1:$AC$1000,0)),"")</f>
        <v/>
      </c>
    </row>
    <row r="1583" spans="28:30" x14ac:dyDescent="0.2">
      <c r="AB1583" s="38"/>
      <c r="AC1583" s="38" t="str">
        <f>IF(AB1583=1,COUNTIF($C$1:$C1583,1),"")</f>
        <v/>
      </c>
      <c r="AD1583" s="39" t="str">
        <f>IFERROR(INDEX($Z$1:$Z$1000,MATCH(ROWS($AC$1:$AC1583),$AC$1:$AC$1000,0)),"")</f>
        <v/>
      </c>
    </row>
    <row r="1584" spans="28:30" x14ac:dyDescent="0.2">
      <c r="AB1584" s="38"/>
      <c r="AC1584" s="38" t="str">
        <f>IF(AB1584=1,COUNTIF($C$1:$C1584,1),"")</f>
        <v/>
      </c>
      <c r="AD1584" s="39" t="str">
        <f>IFERROR(INDEX($Z$1:$Z$1000,MATCH(ROWS($AC$1:$AC1584),$AC$1:$AC$1000,0)),"")</f>
        <v/>
      </c>
    </row>
    <row r="1585" spans="28:30" x14ac:dyDescent="0.2">
      <c r="AB1585" s="38"/>
      <c r="AC1585" s="38" t="str">
        <f>IF(AB1585=1,COUNTIF($C$1:$C1585,1),"")</f>
        <v/>
      </c>
      <c r="AD1585" s="39" t="str">
        <f>IFERROR(INDEX($Z$1:$Z$1000,MATCH(ROWS($AC$1:$AC1585),$AC$1:$AC$1000,0)),"")</f>
        <v/>
      </c>
    </row>
    <row r="1586" spans="28:30" x14ac:dyDescent="0.2">
      <c r="AB1586" s="38"/>
      <c r="AC1586" s="38" t="str">
        <f>IF(AB1586=1,COUNTIF($C$1:$C1586,1),"")</f>
        <v/>
      </c>
      <c r="AD1586" s="39" t="str">
        <f>IFERROR(INDEX($Z$1:$Z$1000,MATCH(ROWS($AC$1:$AC1586),$AC$1:$AC$1000,0)),"")</f>
        <v/>
      </c>
    </row>
    <row r="1587" spans="28:30" x14ac:dyDescent="0.2">
      <c r="AB1587" s="38"/>
      <c r="AC1587" s="38" t="str">
        <f>IF(AB1587=1,COUNTIF($C$1:$C1587,1),"")</f>
        <v/>
      </c>
      <c r="AD1587" s="39" t="str">
        <f>IFERROR(INDEX($Z$1:$Z$1000,MATCH(ROWS($AC$1:$AC1587),$AC$1:$AC$1000,0)),"")</f>
        <v/>
      </c>
    </row>
    <row r="1588" spans="28:30" x14ac:dyDescent="0.2">
      <c r="AB1588" s="38"/>
      <c r="AC1588" s="38" t="str">
        <f>IF(AB1588=1,COUNTIF($C$1:$C1588,1),"")</f>
        <v/>
      </c>
      <c r="AD1588" s="39" t="str">
        <f>IFERROR(INDEX($Z$1:$Z$1000,MATCH(ROWS($AC$1:$AC1588),$AC$1:$AC$1000,0)),"")</f>
        <v/>
      </c>
    </row>
    <row r="1589" spans="28:30" x14ac:dyDescent="0.2">
      <c r="AB1589" s="38"/>
      <c r="AC1589" s="38" t="str">
        <f>IF(AB1589=1,COUNTIF($C$1:$C1589,1),"")</f>
        <v/>
      </c>
      <c r="AD1589" s="39" t="str">
        <f>IFERROR(INDEX($Z$1:$Z$1000,MATCH(ROWS($AC$1:$AC1589),$AC$1:$AC$1000,0)),"")</f>
        <v/>
      </c>
    </row>
    <row r="1590" spans="28:30" x14ac:dyDescent="0.2">
      <c r="AB1590" s="38"/>
      <c r="AC1590" s="38" t="str">
        <f>IF(AB1590=1,COUNTIF($C$1:$C1590,1),"")</f>
        <v/>
      </c>
      <c r="AD1590" s="39" t="str">
        <f>IFERROR(INDEX($Z$1:$Z$1000,MATCH(ROWS($AC$1:$AC1590),$AC$1:$AC$1000,0)),"")</f>
        <v/>
      </c>
    </row>
    <row r="1591" spans="28:30" x14ac:dyDescent="0.2">
      <c r="AB1591" s="38"/>
      <c r="AC1591" s="38" t="str">
        <f>IF(AB1591=1,COUNTIF($C$1:$C1591,1),"")</f>
        <v/>
      </c>
      <c r="AD1591" s="39" t="str">
        <f>IFERROR(INDEX($Z$1:$Z$1000,MATCH(ROWS($AC$1:$AC1591),$AC$1:$AC$1000,0)),"")</f>
        <v/>
      </c>
    </row>
    <row r="1592" spans="28:30" x14ac:dyDescent="0.2">
      <c r="AB1592" s="38"/>
      <c r="AC1592" s="38" t="str">
        <f>IF(AB1592=1,COUNTIF($C$1:$C1592,1),"")</f>
        <v/>
      </c>
      <c r="AD1592" s="39" t="str">
        <f>IFERROR(INDEX($Z$1:$Z$1000,MATCH(ROWS($AC$1:$AC1592),$AC$1:$AC$1000,0)),"")</f>
        <v/>
      </c>
    </row>
    <row r="1593" spans="28:30" x14ac:dyDescent="0.2">
      <c r="AB1593" s="38"/>
      <c r="AC1593" s="38" t="str">
        <f>IF(AB1593=1,COUNTIF($C$1:$C1593,1),"")</f>
        <v/>
      </c>
      <c r="AD1593" s="39" t="str">
        <f>IFERROR(INDEX($Z$1:$Z$1000,MATCH(ROWS($AC$1:$AC1593),$AC$1:$AC$1000,0)),"")</f>
        <v/>
      </c>
    </row>
    <row r="1594" spans="28:30" x14ac:dyDescent="0.2">
      <c r="AB1594" s="38"/>
      <c r="AC1594" s="38" t="str">
        <f>IF(AB1594=1,COUNTIF($C$1:$C1594,1),"")</f>
        <v/>
      </c>
      <c r="AD1594" s="39" t="str">
        <f>IFERROR(INDEX($Z$1:$Z$1000,MATCH(ROWS($AC$1:$AC1594),$AC$1:$AC$1000,0)),"")</f>
        <v/>
      </c>
    </row>
    <row r="1595" spans="28:30" x14ac:dyDescent="0.2">
      <c r="AB1595" s="38"/>
      <c r="AC1595" s="38" t="str">
        <f>IF(AB1595=1,COUNTIF($C$1:$C1595,1),"")</f>
        <v/>
      </c>
      <c r="AD1595" s="39" t="str">
        <f>IFERROR(INDEX($Z$1:$Z$1000,MATCH(ROWS($AC$1:$AC1595),$AC$1:$AC$1000,0)),"")</f>
        <v/>
      </c>
    </row>
    <row r="1596" spans="28:30" x14ac:dyDescent="0.2">
      <c r="AB1596" s="38"/>
      <c r="AC1596" s="38" t="str">
        <f>IF(AB1596=1,COUNTIF($C$1:$C1596,1),"")</f>
        <v/>
      </c>
      <c r="AD1596" s="39" t="str">
        <f>IFERROR(INDEX($Z$1:$Z$1000,MATCH(ROWS($AC$1:$AC1596),$AC$1:$AC$1000,0)),"")</f>
        <v/>
      </c>
    </row>
    <row r="1597" spans="28:30" x14ac:dyDescent="0.2">
      <c r="AB1597" s="38"/>
      <c r="AC1597" s="38" t="str">
        <f>IF(AB1597=1,COUNTIF($C$1:$C1597,1),"")</f>
        <v/>
      </c>
      <c r="AD1597" s="39" t="str">
        <f>IFERROR(INDEX($Z$1:$Z$1000,MATCH(ROWS($AC$1:$AC1597),$AC$1:$AC$1000,0)),"")</f>
        <v/>
      </c>
    </row>
    <row r="1598" spans="28:30" x14ac:dyDescent="0.2">
      <c r="AB1598" s="38"/>
      <c r="AC1598" s="38" t="str">
        <f>IF(AB1598=1,COUNTIF($C$1:$C1598,1),"")</f>
        <v/>
      </c>
      <c r="AD1598" s="39" t="str">
        <f>IFERROR(INDEX($Z$1:$Z$1000,MATCH(ROWS($AC$1:$AC1598),$AC$1:$AC$1000,0)),"")</f>
        <v/>
      </c>
    </row>
    <row r="1599" spans="28:30" x14ac:dyDescent="0.2">
      <c r="AB1599" s="38"/>
      <c r="AC1599" s="38" t="str">
        <f>IF(AB1599=1,COUNTIF($C$1:$C1599,1),"")</f>
        <v/>
      </c>
      <c r="AD1599" s="39" t="str">
        <f>IFERROR(INDEX($Z$1:$Z$1000,MATCH(ROWS($AC$1:$AC1599),$AC$1:$AC$1000,0)),"")</f>
        <v/>
      </c>
    </row>
    <row r="1600" spans="28:30" x14ac:dyDescent="0.2">
      <c r="AB1600" s="38"/>
      <c r="AC1600" s="38" t="str">
        <f>IF(AB1600=1,COUNTIF($C$1:$C1600,1),"")</f>
        <v/>
      </c>
      <c r="AD1600" s="39" t="str">
        <f>IFERROR(INDEX($Z$1:$Z$1000,MATCH(ROWS($AC$1:$AC1600),$AC$1:$AC$1000,0)),"")</f>
        <v/>
      </c>
    </row>
    <row r="1601" spans="28:30" x14ac:dyDescent="0.2">
      <c r="AB1601" s="38"/>
      <c r="AC1601" s="38" t="str">
        <f>IF(AB1601=1,COUNTIF($C$1:$C1601,1),"")</f>
        <v/>
      </c>
      <c r="AD1601" s="39" t="str">
        <f>IFERROR(INDEX($Z$1:$Z$1000,MATCH(ROWS($AC$1:$AC1601),$AC$1:$AC$1000,0)),"")</f>
        <v/>
      </c>
    </row>
    <row r="1602" spans="28:30" x14ac:dyDescent="0.2">
      <c r="AB1602" s="38"/>
      <c r="AC1602" s="38" t="str">
        <f>IF(AB1602=1,COUNTIF($C$1:$C1602,1),"")</f>
        <v/>
      </c>
      <c r="AD1602" s="39" t="str">
        <f>IFERROR(INDEX($Z$1:$Z$1000,MATCH(ROWS($AC$1:$AC1602),$AC$1:$AC$1000,0)),"")</f>
        <v/>
      </c>
    </row>
    <row r="1603" spans="28:30" x14ac:dyDescent="0.2">
      <c r="AB1603" s="38"/>
      <c r="AC1603" s="38" t="str">
        <f>IF(AB1603=1,COUNTIF($C$1:$C1603,1),"")</f>
        <v/>
      </c>
      <c r="AD1603" s="39" t="str">
        <f>IFERROR(INDEX($Z$1:$Z$1000,MATCH(ROWS($AC$1:$AC1603),$AC$1:$AC$1000,0)),"")</f>
        <v/>
      </c>
    </row>
    <row r="1604" spans="28:30" x14ac:dyDescent="0.2">
      <c r="AB1604" s="38"/>
      <c r="AC1604" s="38" t="str">
        <f>IF(AB1604=1,COUNTIF($C$1:$C1604,1),"")</f>
        <v/>
      </c>
      <c r="AD1604" s="39" t="str">
        <f>IFERROR(INDEX($Z$1:$Z$1000,MATCH(ROWS($AC$1:$AC1604),$AC$1:$AC$1000,0)),"")</f>
        <v/>
      </c>
    </row>
    <row r="1605" spans="28:30" x14ac:dyDescent="0.2">
      <c r="AB1605" s="38"/>
      <c r="AC1605" s="38" t="str">
        <f>IF(AB1605=1,COUNTIF($C$1:$C1605,1),"")</f>
        <v/>
      </c>
      <c r="AD1605" s="39" t="str">
        <f>IFERROR(INDEX($Z$1:$Z$1000,MATCH(ROWS($AC$1:$AC1605),$AC$1:$AC$1000,0)),"")</f>
        <v/>
      </c>
    </row>
    <row r="1606" spans="28:30" x14ac:dyDescent="0.2">
      <c r="AB1606" s="38"/>
      <c r="AC1606" s="38" t="str">
        <f>IF(AB1606=1,COUNTIF($C$1:$C1606,1),"")</f>
        <v/>
      </c>
      <c r="AD1606" s="39" t="str">
        <f>IFERROR(INDEX($Z$1:$Z$1000,MATCH(ROWS($AC$1:$AC1606),$AC$1:$AC$1000,0)),"")</f>
        <v/>
      </c>
    </row>
    <row r="1607" spans="28:30" x14ac:dyDescent="0.2">
      <c r="AB1607" s="38"/>
      <c r="AC1607" s="38" t="str">
        <f>IF(AB1607=1,COUNTIF($C$1:$C1607,1),"")</f>
        <v/>
      </c>
      <c r="AD1607" s="39" t="str">
        <f>IFERROR(INDEX($Z$1:$Z$1000,MATCH(ROWS($AC$1:$AC1607),$AC$1:$AC$1000,0)),"")</f>
        <v/>
      </c>
    </row>
    <row r="1608" spans="28:30" x14ac:dyDescent="0.2">
      <c r="AB1608" s="38"/>
      <c r="AC1608" s="38" t="str">
        <f>IF(AB1608=1,COUNTIF($C$1:$C1608,1),"")</f>
        <v/>
      </c>
      <c r="AD1608" s="39" t="str">
        <f>IFERROR(INDEX($Z$1:$Z$1000,MATCH(ROWS($AC$1:$AC1608),$AC$1:$AC$1000,0)),"")</f>
        <v/>
      </c>
    </row>
    <row r="1609" spans="28:30" x14ac:dyDescent="0.2">
      <c r="AB1609" s="38"/>
      <c r="AC1609" s="38" t="str">
        <f>IF(AB1609=1,COUNTIF($C$1:$C1609,1),"")</f>
        <v/>
      </c>
      <c r="AD1609" s="39" t="str">
        <f>IFERROR(INDEX($Z$1:$Z$1000,MATCH(ROWS($AC$1:$AC1609),$AC$1:$AC$1000,0)),"")</f>
        <v/>
      </c>
    </row>
    <row r="1610" spans="28:30" x14ac:dyDescent="0.2">
      <c r="AB1610" s="38"/>
      <c r="AC1610" s="38" t="str">
        <f>IF(AB1610=1,COUNTIF($C$1:$C1610,1),"")</f>
        <v/>
      </c>
      <c r="AD1610" s="39" t="str">
        <f>IFERROR(INDEX($Z$1:$Z$1000,MATCH(ROWS($AC$1:$AC1610),$AC$1:$AC$1000,0)),"")</f>
        <v/>
      </c>
    </row>
    <row r="1611" spans="28:30" x14ac:dyDescent="0.2">
      <c r="AB1611" s="38"/>
      <c r="AC1611" s="38" t="str">
        <f>IF(AB1611=1,COUNTIF($C$1:$C1611,1),"")</f>
        <v/>
      </c>
      <c r="AD1611" s="39" t="str">
        <f>IFERROR(INDEX($Z$1:$Z$1000,MATCH(ROWS($AC$1:$AC1611),$AC$1:$AC$1000,0)),"")</f>
        <v/>
      </c>
    </row>
    <row r="1612" spans="28:30" x14ac:dyDescent="0.2">
      <c r="AB1612" s="38"/>
      <c r="AC1612" s="38" t="str">
        <f>IF(AB1612=1,COUNTIF($C$1:$C1612,1),"")</f>
        <v/>
      </c>
      <c r="AD1612" s="39" t="str">
        <f>IFERROR(INDEX($Z$1:$Z$1000,MATCH(ROWS($AC$1:$AC1612),$AC$1:$AC$1000,0)),"")</f>
        <v/>
      </c>
    </row>
    <row r="1613" spans="28:30" x14ac:dyDescent="0.2">
      <c r="AB1613" s="38"/>
      <c r="AC1613" s="38" t="str">
        <f>IF(AB1613=1,COUNTIF($C$1:$C1613,1),"")</f>
        <v/>
      </c>
      <c r="AD1613" s="39" t="str">
        <f>IFERROR(INDEX($Z$1:$Z$1000,MATCH(ROWS($AC$1:$AC1613),$AC$1:$AC$1000,0)),"")</f>
        <v/>
      </c>
    </row>
    <row r="1614" spans="28:30" x14ac:dyDescent="0.2">
      <c r="AB1614" s="38"/>
      <c r="AC1614" s="38" t="str">
        <f>IF(AB1614=1,COUNTIF($C$1:$C1614,1),"")</f>
        <v/>
      </c>
      <c r="AD1614" s="39" t="str">
        <f>IFERROR(INDEX($Z$1:$Z$1000,MATCH(ROWS($AC$1:$AC1614),$AC$1:$AC$1000,0)),"")</f>
        <v/>
      </c>
    </row>
    <row r="1615" spans="28:30" x14ac:dyDescent="0.2">
      <c r="AB1615" s="38"/>
      <c r="AC1615" s="38" t="str">
        <f>IF(AB1615=1,COUNTIF($C$1:$C1615,1),"")</f>
        <v/>
      </c>
      <c r="AD1615" s="39" t="str">
        <f>IFERROR(INDEX($Z$1:$Z$1000,MATCH(ROWS($AC$1:$AC1615),$AC$1:$AC$1000,0)),"")</f>
        <v/>
      </c>
    </row>
    <row r="1616" spans="28:30" x14ac:dyDescent="0.2">
      <c r="AB1616" s="38"/>
      <c r="AC1616" s="38" t="str">
        <f>IF(AB1616=1,COUNTIF($C$1:$C1616,1),"")</f>
        <v/>
      </c>
      <c r="AD1616" s="39" t="str">
        <f>IFERROR(INDEX($Z$1:$Z$1000,MATCH(ROWS($AC$1:$AC1616),$AC$1:$AC$1000,0)),"")</f>
        <v/>
      </c>
    </row>
    <row r="1617" spans="28:30" x14ac:dyDescent="0.2">
      <c r="AB1617" s="38"/>
      <c r="AC1617" s="38" t="str">
        <f>IF(AB1617=1,COUNTIF($C$1:$C1617,1),"")</f>
        <v/>
      </c>
      <c r="AD1617" s="39" t="str">
        <f>IFERROR(INDEX($Z$1:$Z$1000,MATCH(ROWS($AC$1:$AC1617),$AC$1:$AC$1000,0)),"")</f>
        <v/>
      </c>
    </row>
    <row r="1618" spans="28:30" x14ac:dyDescent="0.2">
      <c r="AB1618" s="38"/>
      <c r="AC1618" s="38" t="str">
        <f>IF(AB1618=1,COUNTIF($C$1:$C1618,1),"")</f>
        <v/>
      </c>
      <c r="AD1618" s="39" t="str">
        <f>IFERROR(INDEX($Z$1:$Z$1000,MATCH(ROWS($AC$1:$AC1618),$AC$1:$AC$1000,0)),"")</f>
        <v/>
      </c>
    </row>
    <row r="1619" spans="28:30" x14ac:dyDescent="0.2">
      <c r="AB1619" s="38"/>
      <c r="AC1619" s="38" t="str">
        <f>IF(AB1619=1,COUNTIF($C$1:$C1619,1),"")</f>
        <v/>
      </c>
      <c r="AD1619" s="39" t="str">
        <f>IFERROR(INDEX($Z$1:$Z$1000,MATCH(ROWS($AC$1:$AC1619),$AC$1:$AC$1000,0)),"")</f>
        <v/>
      </c>
    </row>
    <row r="1620" spans="28:30" x14ac:dyDescent="0.2">
      <c r="AB1620" s="38"/>
      <c r="AC1620" s="38" t="str">
        <f>IF(AB1620=1,COUNTIF($C$1:$C1620,1),"")</f>
        <v/>
      </c>
      <c r="AD1620" s="39" t="str">
        <f>IFERROR(INDEX($Z$1:$Z$1000,MATCH(ROWS($AC$1:$AC1620),$AC$1:$AC$1000,0)),"")</f>
        <v/>
      </c>
    </row>
    <row r="1621" spans="28:30" x14ac:dyDescent="0.2">
      <c r="AB1621" s="38"/>
      <c r="AC1621" s="38" t="str">
        <f>IF(AB1621=1,COUNTIF($C$1:$C1621,1),"")</f>
        <v/>
      </c>
      <c r="AD1621" s="39" t="str">
        <f>IFERROR(INDEX($Z$1:$Z$1000,MATCH(ROWS($AC$1:$AC1621),$AC$1:$AC$1000,0)),"")</f>
        <v/>
      </c>
    </row>
    <row r="1622" spans="28:30" x14ac:dyDescent="0.2">
      <c r="AB1622" s="38"/>
      <c r="AC1622" s="38" t="str">
        <f>IF(AB1622=1,COUNTIF($C$1:$C1622,1),"")</f>
        <v/>
      </c>
      <c r="AD1622" s="39" t="str">
        <f>IFERROR(INDEX($Z$1:$Z$1000,MATCH(ROWS($AC$1:$AC1622),$AC$1:$AC$1000,0)),"")</f>
        <v/>
      </c>
    </row>
    <row r="1623" spans="28:30" x14ac:dyDescent="0.2">
      <c r="AB1623" s="38"/>
      <c r="AC1623" s="38" t="str">
        <f>IF(AB1623=1,COUNTIF($C$1:$C1623,1),"")</f>
        <v/>
      </c>
      <c r="AD1623" s="39" t="str">
        <f>IFERROR(INDEX($Z$1:$Z$1000,MATCH(ROWS($AC$1:$AC1623),$AC$1:$AC$1000,0)),"")</f>
        <v/>
      </c>
    </row>
    <row r="1624" spans="28:30" x14ac:dyDescent="0.2">
      <c r="AB1624" s="38"/>
      <c r="AC1624" s="38" t="str">
        <f>IF(AB1624=1,COUNTIF($C$1:$C1624,1),"")</f>
        <v/>
      </c>
      <c r="AD1624" s="39" t="str">
        <f>IFERROR(INDEX($Z$1:$Z$1000,MATCH(ROWS($AC$1:$AC1624),$AC$1:$AC$1000,0)),"")</f>
        <v/>
      </c>
    </row>
    <row r="1625" spans="28:30" x14ac:dyDescent="0.2">
      <c r="AB1625" s="38"/>
      <c r="AC1625" s="38" t="str">
        <f>IF(AB1625=1,COUNTIF($C$1:$C1625,1),"")</f>
        <v/>
      </c>
      <c r="AD1625" s="39" t="str">
        <f>IFERROR(INDEX($Z$1:$Z$1000,MATCH(ROWS($AC$1:$AC1625),$AC$1:$AC$1000,0)),"")</f>
        <v/>
      </c>
    </row>
    <row r="1626" spans="28:30" x14ac:dyDescent="0.2">
      <c r="AB1626" s="38"/>
      <c r="AC1626" s="38" t="str">
        <f>IF(AB1626=1,COUNTIF($C$1:$C1626,1),"")</f>
        <v/>
      </c>
      <c r="AD1626" s="39" t="str">
        <f>IFERROR(INDEX($Z$1:$Z$1000,MATCH(ROWS($AC$1:$AC1626),$AC$1:$AC$1000,0)),"")</f>
        <v/>
      </c>
    </row>
    <row r="1627" spans="28:30" x14ac:dyDescent="0.2">
      <c r="AB1627" s="38"/>
      <c r="AC1627" s="38" t="str">
        <f>IF(AB1627=1,COUNTIF($C$1:$C1627,1),"")</f>
        <v/>
      </c>
      <c r="AD1627" s="39" t="str">
        <f>IFERROR(INDEX($Z$1:$Z$1000,MATCH(ROWS($AC$1:$AC1627),$AC$1:$AC$1000,0)),"")</f>
        <v/>
      </c>
    </row>
    <row r="1628" spans="28:30" x14ac:dyDescent="0.2">
      <c r="AB1628" s="38"/>
      <c r="AC1628" s="38" t="str">
        <f>IF(AB1628=1,COUNTIF($C$1:$C1628,1),"")</f>
        <v/>
      </c>
      <c r="AD1628" s="39" t="str">
        <f>IFERROR(INDEX($Z$1:$Z$1000,MATCH(ROWS($AC$1:$AC1628),$AC$1:$AC$1000,0)),"")</f>
        <v/>
      </c>
    </row>
    <row r="1629" spans="28:30" x14ac:dyDescent="0.2">
      <c r="AB1629" s="38"/>
      <c r="AC1629" s="38" t="str">
        <f>IF(AB1629=1,COUNTIF($C$1:$C1629,1),"")</f>
        <v/>
      </c>
      <c r="AD1629" s="39" t="str">
        <f>IFERROR(INDEX($Z$1:$Z$1000,MATCH(ROWS($AC$1:$AC1629),$AC$1:$AC$1000,0)),"")</f>
        <v/>
      </c>
    </row>
    <row r="1630" spans="28:30" x14ac:dyDescent="0.2">
      <c r="AB1630" s="38"/>
      <c r="AC1630" s="38" t="str">
        <f>IF(AB1630=1,COUNTIF($C$1:$C1630,1),"")</f>
        <v/>
      </c>
      <c r="AD1630" s="39" t="str">
        <f>IFERROR(INDEX($Z$1:$Z$1000,MATCH(ROWS($AC$1:$AC1630),$AC$1:$AC$1000,0)),"")</f>
        <v/>
      </c>
    </row>
    <row r="1631" spans="28:30" x14ac:dyDescent="0.2">
      <c r="AB1631" s="38"/>
      <c r="AC1631" s="38" t="str">
        <f>IF(AB1631=1,COUNTIF($C$1:$C1631,1),"")</f>
        <v/>
      </c>
      <c r="AD1631" s="39" t="str">
        <f>IFERROR(INDEX($Z$1:$Z$1000,MATCH(ROWS($AC$1:$AC1631),$AC$1:$AC$1000,0)),"")</f>
        <v/>
      </c>
    </row>
    <row r="1632" spans="28:30" x14ac:dyDescent="0.2">
      <c r="AB1632" s="38"/>
      <c r="AC1632" s="38" t="str">
        <f>IF(AB1632=1,COUNTIF($C$1:$C1632,1),"")</f>
        <v/>
      </c>
      <c r="AD1632" s="39" t="str">
        <f>IFERROR(INDEX($Z$1:$Z$1000,MATCH(ROWS($AC$1:$AC1632),$AC$1:$AC$1000,0)),"")</f>
        <v/>
      </c>
    </row>
    <row r="1633" spans="28:30" x14ac:dyDescent="0.2">
      <c r="AB1633" s="38"/>
      <c r="AC1633" s="38" t="str">
        <f>IF(AB1633=1,COUNTIF($C$1:$C1633,1),"")</f>
        <v/>
      </c>
      <c r="AD1633" s="39" t="str">
        <f>IFERROR(INDEX($Z$1:$Z$1000,MATCH(ROWS($AC$1:$AC1633),$AC$1:$AC$1000,0)),"")</f>
        <v/>
      </c>
    </row>
    <row r="1634" spans="28:30" x14ac:dyDescent="0.2">
      <c r="AB1634" s="38"/>
      <c r="AC1634" s="38" t="str">
        <f>IF(AB1634=1,COUNTIF($C$1:$C1634,1),"")</f>
        <v/>
      </c>
      <c r="AD1634" s="39" t="str">
        <f>IFERROR(INDEX($Z$1:$Z$1000,MATCH(ROWS($AC$1:$AC1634),$AC$1:$AC$1000,0)),"")</f>
        <v/>
      </c>
    </row>
    <row r="1635" spans="28:30" x14ac:dyDescent="0.2">
      <c r="AB1635" s="38"/>
      <c r="AC1635" s="38" t="str">
        <f>IF(AB1635=1,COUNTIF($C$1:$C1635,1),"")</f>
        <v/>
      </c>
      <c r="AD1635" s="39" t="str">
        <f>IFERROR(INDEX($Z$1:$Z$1000,MATCH(ROWS($AC$1:$AC1635),$AC$1:$AC$1000,0)),"")</f>
        <v/>
      </c>
    </row>
    <row r="1636" spans="28:30" x14ac:dyDescent="0.2">
      <c r="AB1636" s="38"/>
      <c r="AC1636" s="38" t="str">
        <f>IF(AB1636=1,COUNTIF($C$1:$C1636,1),"")</f>
        <v/>
      </c>
      <c r="AD1636" s="39" t="str">
        <f>IFERROR(INDEX($Z$1:$Z$1000,MATCH(ROWS($AC$1:$AC1636),$AC$1:$AC$1000,0)),"")</f>
        <v/>
      </c>
    </row>
    <row r="1637" spans="28:30" x14ac:dyDescent="0.2">
      <c r="AB1637" s="38"/>
      <c r="AC1637" s="38" t="str">
        <f>IF(AB1637=1,COUNTIF($C$1:$C1637,1),"")</f>
        <v/>
      </c>
      <c r="AD1637" s="39" t="str">
        <f>IFERROR(INDEX($Z$1:$Z$1000,MATCH(ROWS($AC$1:$AC1637),$AC$1:$AC$1000,0)),"")</f>
        <v/>
      </c>
    </row>
    <row r="1638" spans="28:30" x14ac:dyDescent="0.2">
      <c r="AB1638" s="38"/>
      <c r="AC1638" s="38" t="str">
        <f>IF(AB1638=1,COUNTIF($C$1:$C1638,1),"")</f>
        <v/>
      </c>
      <c r="AD1638" s="39" t="str">
        <f>IFERROR(INDEX($Z$1:$Z$1000,MATCH(ROWS($AC$1:$AC1638),$AC$1:$AC$1000,0)),"")</f>
        <v/>
      </c>
    </row>
    <row r="1639" spans="28:30" x14ac:dyDescent="0.2">
      <c r="AB1639" s="38"/>
      <c r="AC1639" s="38" t="str">
        <f>IF(AB1639=1,COUNTIF($C$1:$C1639,1),"")</f>
        <v/>
      </c>
      <c r="AD1639" s="39" t="str">
        <f>IFERROR(INDEX($Z$1:$Z$1000,MATCH(ROWS($AC$1:$AC1639),$AC$1:$AC$1000,0)),"")</f>
        <v/>
      </c>
    </row>
    <row r="1640" spans="28:30" x14ac:dyDescent="0.2">
      <c r="AB1640" s="38"/>
      <c r="AC1640" s="38" t="str">
        <f>IF(AB1640=1,COUNTIF($C$1:$C1640,1),"")</f>
        <v/>
      </c>
      <c r="AD1640" s="39" t="str">
        <f>IFERROR(INDEX($Z$1:$Z$1000,MATCH(ROWS($AC$1:$AC1640),$AC$1:$AC$1000,0)),"")</f>
        <v/>
      </c>
    </row>
    <row r="1641" spans="28:30" x14ac:dyDescent="0.2">
      <c r="AB1641" s="38"/>
      <c r="AC1641" s="38" t="str">
        <f>IF(AB1641=1,COUNTIF($C$1:$C1641,1),"")</f>
        <v/>
      </c>
      <c r="AD1641" s="39" t="str">
        <f>IFERROR(INDEX($Z$1:$Z$1000,MATCH(ROWS($AC$1:$AC1641),$AC$1:$AC$1000,0)),"")</f>
        <v/>
      </c>
    </row>
    <row r="1642" spans="28:30" x14ac:dyDescent="0.2">
      <c r="AB1642" s="38"/>
      <c r="AC1642" s="38" t="str">
        <f>IF(AB1642=1,COUNTIF($C$1:$C1642,1),"")</f>
        <v/>
      </c>
      <c r="AD1642" s="39" t="str">
        <f>IFERROR(INDEX($Z$1:$Z$1000,MATCH(ROWS($AC$1:$AC1642),$AC$1:$AC$1000,0)),"")</f>
        <v/>
      </c>
    </row>
    <row r="1643" spans="28:30" x14ac:dyDescent="0.2">
      <c r="AB1643" s="38"/>
      <c r="AC1643" s="38" t="str">
        <f>IF(AB1643=1,COUNTIF($C$1:$C1643,1),"")</f>
        <v/>
      </c>
      <c r="AD1643" s="39" t="str">
        <f>IFERROR(INDEX($Z$1:$Z$1000,MATCH(ROWS($AC$1:$AC1643),$AC$1:$AC$1000,0)),"")</f>
        <v/>
      </c>
    </row>
    <row r="1644" spans="28:30" x14ac:dyDescent="0.2">
      <c r="AB1644" s="38"/>
      <c r="AC1644" s="38" t="str">
        <f>IF(AB1644=1,COUNTIF($C$1:$C1644,1),"")</f>
        <v/>
      </c>
      <c r="AD1644" s="39" t="str">
        <f>IFERROR(INDEX($Z$1:$Z$1000,MATCH(ROWS($AC$1:$AC1644),$AC$1:$AC$1000,0)),"")</f>
        <v/>
      </c>
    </row>
    <row r="1645" spans="28:30" x14ac:dyDescent="0.2">
      <c r="AB1645" s="38"/>
      <c r="AC1645" s="38" t="str">
        <f>IF(AB1645=1,COUNTIF($C$1:$C1645,1),"")</f>
        <v/>
      </c>
      <c r="AD1645" s="39" t="str">
        <f>IFERROR(INDEX($Z$1:$Z$1000,MATCH(ROWS($AC$1:$AC1645),$AC$1:$AC$1000,0)),"")</f>
        <v/>
      </c>
    </row>
    <row r="1646" spans="28:30" x14ac:dyDescent="0.2">
      <c r="AB1646" s="38"/>
      <c r="AC1646" s="38" t="str">
        <f>IF(AB1646=1,COUNTIF($C$1:$C1646,1),"")</f>
        <v/>
      </c>
      <c r="AD1646" s="39" t="str">
        <f>IFERROR(INDEX($Z$1:$Z$1000,MATCH(ROWS($AC$1:$AC1646),$AC$1:$AC$1000,0)),"")</f>
        <v/>
      </c>
    </row>
    <row r="1647" spans="28:30" x14ac:dyDescent="0.2">
      <c r="AB1647" s="38"/>
      <c r="AC1647" s="38" t="str">
        <f>IF(AB1647=1,COUNTIF($C$1:$C1647,1),"")</f>
        <v/>
      </c>
      <c r="AD1647" s="39" t="str">
        <f>IFERROR(INDEX($Z$1:$Z$1000,MATCH(ROWS($AC$1:$AC1647),$AC$1:$AC$1000,0)),"")</f>
        <v/>
      </c>
    </row>
    <row r="1648" spans="28:30" x14ac:dyDescent="0.2">
      <c r="AB1648" s="38"/>
      <c r="AC1648" s="38" t="str">
        <f>IF(AB1648=1,COUNTIF($C$1:$C1648,1),"")</f>
        <v/>
      </c>
      <c r="AD1648" s="39" t="str">
        <f>IFERROR(INDEX($Z$1:$Z$1000,MATCH(ROWS($AC$1:$AC1648),$AC$1:$AC$1000,0)),"")</f>
        <v/>
      </c>
    </row>
    <row r="1649" spans="28:30" x14ac:dyDescent="0.2">
      <c r="AB1649" s="38"/>
      <c r="AC1649" s="38" t="str">
        <f>IF(AB1649=1,COUNTIF($C$1:$C1649,1),"")</f>
        <v/>
      </c>
      <c r="AD1649" s="39" t="str">
        <f>IFERROR(INDEX($Z$1:$Z$1000,MATCH(ROWS($AC$1:$AC1649),$AC$1:$AC$1000,0)),"")</f>
        <v/>
      </c>
    </row>
    <row r="1650" spans="28:30" x14ac:dyDescent="0.2">
      <c r="AB1650" s="38"/>
      <c r="AC1650" s="38" t="str">
        <f>IF(AB1650=1,COUNTIF($C$1:$C1650,1),"")</f>
        <v/>
      </c>
      <c r="AD1650" s="39" t="str">
        <f>IFERROR(INDEX($Z$1:$Z$1000,MATCH(ROWS($AC$1:$AC1650),$AC$1:$AC$1000,0)),"")</f>
        <v/>
      </c>
    </row>
    <row r="1651" spans="28:30" x14ac:dyDescent="0.2">
      <c r="AB1651" s="38"/>
      <c r="AC1651" s="38" t="str">
        <f>IF(AB1651=1,COUNTIF($C$1:$C1651,1),"")</f>
        <v/>
      </c>
      <c r="AD1651" s="39" t="str">
        <f>IFERROR(INDEX($Z$1:$Z$1000,MATCH(ROWS($AC$1:$AC1651),$AC$1:$AC$1000,0)),"")</f>
        <v/>
      </c>
    </row>
    <row r="1652" spans="28:30" x14ac:dyDescent="0.2">
      <c r="AB1652" s="38"/>
      <c r="AC1652" s="38" t="str">
        <f>IF(AB1652=1,COUNTIF($C$1:$C1652,1),"")</f>
        <v/>
      </c>
      <c r="AD1652" s="39" t="str">
        <f>IFERROR(INDEX($Z$1:$Z$1000,MATCH(ROWS($AC$1:$AC1652),$AC$1:$AC$1000,0)),"")</f>
        <v/>
      </c>
    </row>
    <row r="1653" spans="28:30" x14ac:dyDescent="0.2">
      <c r="AB1653" s="38"/>
      <c r="AC1653" s="38" t="str">
        <f>IF(AB1653=1,COUNTIF($C$1:$C1653,1),"")</f>
        <v/>
      </c>
      <c r="AD1653" s="39" t="str">
        <f>IFERROR(INDEX($Z$1:$Z$1000,MATCH(ROWS($AC$1:$AC1653),$AC$1:$AC$1000,0)),"")</f>
        <v/>
      </c>
    </row>
    <row r="1654" spans="28:30" x14ac:dyDescent="0.2">
      <c r="AB1654" s="38"/>
      <c r="AC1654" s="38" t="str">
        <f>IF(AB1654=1,COUNTIF($C$1:$C1654,1),"")</f>
        <v/>
      </c>
      <c r="AD1654" s="39" t="str">
        <f>IFERROR(INDEX($Z$1:$Z$1000,MATCH(ROWS($AC$1:$AC1654),$AC$1:$AC$1000,0)),"")</f>
        <v/>
      </c>
    </row>
    <row r="1655" spans="28:30" x14ac:dyDescent="0.2">
      <c r="AB1655" s="38"/>
      <c r="AC1655" s="38" t="str">
        <f>IF(AB1655=1,COUNTIF($C$1:$C1655,1),"")</f>
        <v/>
      </c>
      <c r="AD1655" s="39" t="str">
        <f>IFERROR(INDEX($Z$1:$Z$1000,MATCH(ROWS($AC$1:$AC1655),$AC$1:$AC$1000,0)),"")</f>
        <v/>
      </c>
    </row>
    <row r="1656" spans="28:30" x14ac:dyDescent="0.2">
      <c r="AB1656" s="38"/>
      <c r="AC1656" s="38" t="str">
        <f>IF(AB1656=1,COUNTIF($C$1:$C1656,1),"")</f>
        <v/>
      </c>
      <c r="AD1656" s="39" t="str">
        <f>IFERROR(INDEX($Z$1:$Z$1000,MATCH(ROWS($AC$1:$AC1656),$AC$1:$AC$1000,0)),"")</f>
        <v/>
      </c>
    </row>
    <row r="1657" spans="28:30" x14ac:dyDescent="0.2">
      <c r="AB1657" s="38"/>
      <c r="AC1657" s="38" t="str">
        <f>IF(AB1657=1,COUNTIF($C$1:$C1657,1),"")</f>
        <v/>
      </c>
      <c r="AD1657" s="39" t="str">
        <f>IFERROR(INDEX($Z$1:$Z$1000,MATCH(ROWS($AC$1:$AC1657),$AC$1:$AC$1000,0)),"")</f>
        <v/>
      </c>
    </row>
    <row r="1658" spans="28:30" x14ac:dyDescent="0.2">
      <c r="AB1658" s="38"/>
      <c r="AC1658" s="38" t="str">
        <f>IF(AB1658=1,COUNTIF($C$1:$C1658,1),"")</f>
        <v/>
      </c>
      <c r="AD1658" s="39" t="str">
        <f>IFERROR(INDEX($Z$1:$Z$1000,MATCH(ROWS($AC$1:$AC1658),$AC$1:$AC$1000,0)),"")</f>
        <v/>
      </c>
    </row>
    <row r="1659" spans="28:30" x14ac:dyDescent="0.2">
      <c r="AB1659" s="38"/>
      <c r="AC1659" s="38" t="str">
        <f>IF(AB1659=1,COUNTIF($C$1:$C1659,1),"")</f>
        <v/>
      </c>
      <c r="AD1659" s="39" t="str">
        <f>IFERROR(INDEX($Z$1:$Z$1000,MATCH(ROWS($AC$1:$AC1659),$AC$1:$AC$1000,0)),"")</f>
        <v/>
      </c>
    </row>
    <row r="1660" spans="28:30" x14ac:dyDescent="0.2">
      <c r="AB1660" s="38"/>
      <c r="AC1660" s="38" t="str">
        <f>IF(AB1660=1,COUNTIF($C$1:$C1660,1),"")</f>
        <v/>
      </c>
      <c r="AD1660" s="39" t="str">
        <f>IFERROR(INDEX($Z$1:$Z$1000,MATCH(ROWS($AC$1:$AC1660),$AC$1:$AC$1000,0)),"")</f>
        <v/>
      </c>
    </row>
    <row r="1661" spans="28:30" x14ac:dyDescent="0.2">
      <c r="AB1661" s="38"/>
      <c r="AC1661" s="38" t="str">
        <f>IF(AB1661=1,COUNTIF($C$1:$C1661,1),"")</f>
        <v/>
      </c>
      <c r="AD1661" s="39" t="str">
        <f>IFERROR(INDEX($Z$1:$Z$1000,MATCH(ROWS($AC$1:$AC1661),$AC$1:$AC$1000,0)),"")</f>
        <v/>
      </c>
    </row>
    <row r="1662" spans="28:30" x14ac:dyDescent="0.2">
      <c r="AB1662" s="38"/>
      <c r="AC1662" s="38" t="str">
        <f>IF(AB1662=1,COUNTIF($C$1:$C1662,1),"")</f>
        <v/>
      </c>
      <c r="AD1662" s="39" t="str">
        <f>IFERROR(INDEX($Z$1:$Z$1000,MATCH(ROWS($AC$1:$AC1662),$AC$1:$AC$1000,0)),"")</f>
        <v/>
      </c>
    </row>
    <row r="1663" spans="28:30" x14ac:dyDescent="0.2">
      <c r="AB1663" s="38"/>
      <c r="AC1663" s="38" t="str">
        <f>IF(AB1663=1,COUNTIF($C$1:$C1663,1),"")</f>
        <v/>
      </c>
      <c r="AD1663" s="39" t="str">
        <f>IFERROR(INDEX($Z$1:$Z$1000,MATCH(ROWS($AC$1:$AC1663),$AC$1:$AC$1000,0)),"")</f>
        <v/>
      </c>
    </row>
    <row r="1664" spans="28:30" x14ac:dyDescent="0.2">
      <c r="AB1664" s="38"/>
      <c r="AC1664" s="38" t="str">
        <f>IF(AB1664=1,COUNTIF($C$1:$C1664,1),"")</f>
        <v/>
      </c>
      <c r="AD1664" s="39" t="str">
        <f>IFERROR(INDEX($Z$1:$Z$1000,MATCH(ROWS($AC$1:$AC1664),$AC$1:$AC$1000,0)),"")</f>
        <v/>
      </c>
    </row>
    <row r="1665" spans="28:30" x14ac:dyDescent="0.2">
      <c r="AB1665" s="38"/>
      <c r="AC1665" s="38" t="str">
        <f>IF(AB1665=1,COUNTIF($C$1:$C1665,1),"")</f>
        <v/>
      </c>
      <c r="AD1665" s="39" t="str">
        <f>IFERROR(INDEX($Z$1:$Z$1000,MATCH(ROWS($AC$1:$AC1665),$AC$1:$AC$1000,0)),"")</f>
        <v/>
      </c>
    </row>
    <row r="1666" spans="28:30" x14ac:dyDescent="0.2">
      <c r="AB1666" s="38"/>
      <c r="AC1666" s="38" t="str">
        <f>IF(AB1666=1,COUNTIF($C$1:$C1666,1),"")</f>
        <v/>
      </c>
      <c r="AD1666" s="39" t="str">
        <f>IFERROR(INDEX($Z$1:$Z$1000,MATCH(ROWS($AC$1:$AC1666),$AC$1:$AC$1000,0)),"")</f>
        <v/>
      </c>
    </row>
    <row r="1667" spans="28:30" x14ac:dyDescent="0.2">
      <c r="AB1667" s="38"/>
      <c r="AC1667" s="38" t="str">
        <f>IF(AB1667=1,COUNTIF($C$1:$C1667,1),"")</f>
        <v/>
      </c>
      <c r="AD1667" s="39" t="str">
        <f>IFERROR(INDEX($Z$1:$Z$1000,MATCH(ROWS($AC$1:$AC1667),$AC$1:$AC$1000,0)),"")</f>
        <v/>
      </c>
    </row>
    <row r="1668" spans="28:30" x14ac:dyDescent="0.2">
      <c r="AB1668" s="38"/>
      <c r="AC1668" s="38" t="str">
        <f>IF(AB1668=1,COUNTIF($C$1:$C1668,1),"")</f>
        <v/>
      </c>
      <c r="AD1668" s="39" t="str">
        <f>IFERROR(INDEX($Z$1:$Z$1000,MATCH(ROWS($AC$1:$AC1668),$AC$1:$AC$1000,0)),"")</f>
        <v/>
      </c>
    </row>
    <row r="1669" spans="28:30" x14ac:dyDescent="0.2">
      <c r="AB1669" s="38"/>
      <c r="AC1669" s="38" t="str">
        <f>IF(AB1669=1,COUNTIF($C$1:$C1669,1),"")</f>
        <v/>
      </c>
      <c r="AD1669" s="39" t="str">
        <f>IFERROR(INDEX($Z$1:$Z$1000,MATCH(ROWS($AC$1:$AC1669),$AC$1:$AC$1000,0)),"")</f>
        <v/>
      </c>
    </row>
    <row r="1670" spans="28:30" x14ac:dyDescent="0.2">
      <c r="AB1670" s="38"/>
      <c r="AC1670" s="38" t="str">
        <f>IF(AB1670=1,COUNTIF($C$1:$C1670,1),"")</f>
        <v/>
      </c>
      <c r="AD1670" s="39" t="str">
        <f>IFERROR(INDEX($Z$1:$Z$1000,MATCH(ROWS($AC$1:$AC1670),$AC$1:$AC$1000,0)),"")</f>
        <v/>
      </c>
    </row>
    <row r="1671" spans="28:30" x14ac:dyDescent="0.2">
      <c r="AB1671" s="38"/>
      <c r="AC1671" s="38" t="str">
        <f>IF(AB1671=1,COUNTIF($C$1:$C1671,1),"")</f>
        <v/>
      </c>
      <c r="AD1671" s="39" t="str">
        <f>IFERROR(INDEX($Z$1:$Z$1000,MATCH(ROWS($AC$1:$AC1671),$AC$1:$AC$1000,0)),"")</f>
        <v/>
      </c>
    </row>
    <row r="1672" spans="28:30" x14ac:dyDescent="0.2">
      <c r="AB1672" s="38"/>
      <c r="AC1672" s="38" t="str">
        <f>IF(AB1672=1,COUNTIF($C$1:$C1672,1),"")</f>
        <v/>
      </c>
      <c r="AD1672" s="39" t="str">
        <f>IFERROR(INDEX($Z$1:$Z$1000,MATCH(ROWS($AC$1:$AC1672),$AC$1:$AC$1000,0)),"")</f>
        <v/>
      </c>
    </row>
    <row r="1673" spans="28:30" x14ac:dyDescent="0.2">
      <c r="AB1673" s="38"/>
      <c r="AC1673" s="38" t="str">
        <f>IF(AB1673=1,COUNTIF($C$1:$C1673,1),"")</f>
        <v/>
      </c>
      <c r="AD1673" s="39" t="str">
        <f>IFERROR(INDEX($Z$1:$Z$1000,MATCH(ROWS($AC$1:$AC1673),$AC$1:$AC$1000,0)),"")</f>
        <v/>
      </c>
    </row>
    <row r="1674" spans="28:30" x14ac:dyDescent="0.2">
      <c r="AB1674" s="38"/>
      <c r="AC1674" s="38" t="str">
        <f>IF(AB1674=1,COUNTIF($C$1:$C1674,1),"")</f>
        <v/>
      </c>
      <c r="AD1674" s="39" t="str">
        <f>IFERROR(INDEX($Z$1:$Z$1000,MATCH(ROWS($AC$1:$AC1674),$AC$1:$AC$1000,0)),"")</f>
        <v/>
      </c>
    </row>
    <row r="1675" spans="28:30" x14ac:dyDescent="0.2">
      <c r="AB1675" s="38"/>
      <c r="AC1675" s="38" t="str">
        <f>IF(AB1675=1,COUNTIF($C$1:$C1675,1),"")</f>
        <v/>
      </c>
      <c r="AD1675" s="39" t="str">
        <f>IFERROR(INDEX($Z$1:$Z$1000,MATCH(ROWS($AC$1:$AC1675),$AC$1:$AC$1000,0)),"")</f>
        <v/>
      </c>
    </row>
    <row r="1676" spans="28:30" x14ac:dyDescent="0.2">
      <c r="AB1676" s="38"/>
      <c r="AC1676" s="38" t="str">
        <f>IF(AB1676=1,COUNTIF($C$1:$C1676,1),"")</f>
        <v/>
      </c>
      <c r="AD1676" s="39" t="str">
        <f>IFERROR(INDEX($Z$1:$Z$1000,MATCH(ROWS($AC$1:$AC1676),$AC$1:$AC$1000,0)),"")</f>
        <v/>
      </c>
    </row>
    <row r="1677" spans="28:30" x14ac:dyDescent="0.2">
      <c r="AB1677" s="38"/>
      <c r="AC1677" s="38" t="str">
        <f>IF(AB1677=1,COUNTIF($C$1:$C1677,1),"")</f>
        <v/>
      </c>
      <c r="AD1677" s="39" t="str">
        <f>IFERROR(INDEX($Z$1:$Z$1000,MATCH(ROWS($AC$1:$AC1677),$AC$1:$AC$1000,0)),"")</f>
        <v/>
      </c>
    </row>
    <row r="1678" spans="28:30" x14ac:dyDescent="0.2">
      <c r="AB1678" s="38"/>
      <c r="AC1678" s="38" t="str">
        <f>IF(AB1678=1,COUNTIF($C$1:$C1678,1),"")</f>
        <v/>
      </c>
      <c r="AD1678" s="39" t="str">
        <f>IFERROR(INDEX($Z$1:$Z$1000,MATCH(ROWS($AC$1:$AC1678),$AC$1:$AC$1000,0)),"")</f>
        <v/>
      </c>
    </row>
    <row r="1679" spans="28:30" x14ac:dyDescent="0.2">
      <c r="AB1679" s="38"/>
      <c r="AC1679" s="38" t="str">
        <f>IF(AB1679=1,COUNTIF($C$1:$C1679,1),"")</f>
        <v/>
      </c>
      <c r="AD1679" s="39" t="str">
        <f>IFERROR(INDEX($Z$1:$Z$1000,MATCH(ROWS($AC$1:$AC1679),$AC$1:$AC$1000,0)),"")</f>
        <v/>
      </c>
    </row>
    <row r="1680" spans="28:30" x14ac:dyDescent="0.2">
      <c r="AB1680" s="38"/>
      <c r="AC1680" s="38" t="str">
        <f>IF(AB1680=1,COUNTIF($C$1:$C1680,1),"")</f>
        <v/>
      </c>
      <c r="AD1680" s="39" t="str">
        <f>IFERROR(INDEX($Z$1:$Z$1000,MATCH(ROWS($AC$1:$AC1680),$AC$1:$AC$1000,0)),"")</f>
        <v/>
      </c>
    </row>
    <row r="1681" spans="28:30" x14ac:dyDescent="0.2">
      <c r="AB1681" s="38"/>
      <c r="AC1681" s="38" t="str">
        <f>IF(AB1681=1,COUNTIF($C$1:$C1681,1),"")</f>
        <v/>
      </c>
      <c r="AD1681" s="39" t="str">
        <f>IFERROR(INDEX($Z$1:$Z$1000,MATCH(ROWS($AC$1:$AC1681),$AC$1:$AC$1000,0)),"")</f>
        <v/>
      </c>
    </row>
    <row r="1682" spans="28:30" x14ac:dyDescent="0.2">
      <c r="AB1682" s="38"/>
      <c r="AC1682" s="38" t="str">
        <f>IF(AB1682=1,COUNTIF($C$1:$C1682,1),"")</f>
        <v/>
      </c>
      <c r="AD1682" s="39" t="str">
        <f>IFERROR(INDEX($Z$1:$Z$1000,MATCH(ROWS($AC$1:$AC1682),$AC$1:$AC$1000,0)),"")</f>
        <v/>
      </c>
    </row>
    <row r="1683" spans="28:30" x14ac:dyDescent="0.2">
      <c r="AB1683" s="38"/>
      <c r="AC1683" s="38" t="str">
        <f>IF(AB1683=1,COUNTIF($C$1:$C1683,1),"")</f>
        <v/>
      </c>
      <c r="AD1683" s="39" t="str">
        <f>IFERROR(INDEX($Z$1:$Z$1000,MATCH(ROWS($AC$1:$AC1683),$AC$1:$AC$1000,0)),"")</f>
        <v/>
      </c>
    </row>
    <row r="1684" spans="28:30" x14ac:dyDescent="0.2">
      <c r="AB1684" s="38"/>
      <c r="AC1684" s="38" t="str">
        <f>IF(AB1684=1,COUNTIF($C$1:$C1684,1),"")</f>
        <v/>
      </c>
      <c r="AD1684" s="39" t="str">
        <f>IFERROR(INDEX($Z$1:$Z$1000,MATCH(ROWS($AC$1:$AC1684),$AC$1:$AC$1000,0)),"")</f>
        <v/>
      </c>
    </row>
    <row r="1685" spans="28:30" x14ac:dyDescent="0.2">
      <c r="AB1685" s="38"/>
      <c r="AC1685" s="38" t="str">
        <f>IF(AB1685=1,COUNTIF($C$1:$C1685,1),"")</f>
        <v/>
      </c>
      <c r="AD1685" s="39" t="str">
        <f>IFERROR(INDEX($Z$1:$Z$1000,MATCH(ROWS($AC$1:$AC1685),$AC$1:$AC$1000,0)),"")</f>
        <v/>
      </c>
    </row>
    <row r="1686" spans="28:30" x14ac:dyDescent="0.2">
      <c r="AB1686" s="38"/>
      <c r="AC1686" s="38" t="str">
        <f>IF(AB1686=1,COUNTIF($C$1:$C1686,1),"")</f>
        <v/>
      </c>
      <c r="AD1686" s="39" t="str">
        <f>IFERROR(INDEX($Z$1:$Z$1000,MATCH(ROWS($AC$1:$AC1686),$AC$1:$AC$1000,0)),"")</f>
        <v/>
      </c>
    </row>
    <row r="1687" spans="28:30" x14ac:dyDescent="0.2">
      <c r="AB1687" s="38"/>
      <c r="AC1687" s="38" t="str">
        <f>IF(AB1687=1,COUNTIF($C$1:$C1687,1),"")</f>
        <v/>
      </c>
      <c r="AD1687" s="39" t="str">
        <f>IFERROR(INDEX($Z$1:$Z$1000,MATCH(ROWS($AC$1:$AC1687),$AC$1:$AC$1000,0)),"")</f>
        <v/>
      </c>
    </row>
    <row r="1688" spans="28:30" x14ac:dyDescent="0.2">
      <c r="AB1688" s="38"/>
      <c r="AC1688" s="38" t="str">
        <f>IF(AB1688=1,COUNTIF($C$1:$C1688,1),"")</f>
        <v/>
      </c>
      <c r="AD1688" s="39" t="str">
        <f>IFERROR(INDEX($Z$1:$Z$1000,MATCH(ROWS($AC$1:$AC1688),$AC$1:$AC$1000,0)),"")</f>
        <v/>
      </c>
    </row>
    <row r="1689" spans="28:30" x14ac:dyDescent="0.2">
      <c r="AB1689" s="38"/>
      <c r="AC1689" s="38" t="str">
        <f>IF(AB1689=1,COUNTIF($C$1:$C1689,1),"")</f>
        <v/>
      </c>
      <c r="AD1689" s="39" t="str">
        <f>IFERROR(INDEX($Z$1:$Z$1000,MATCH(ROWS($AC$1:$AC1689),$AC$1:$AC$1000,0)),"")</f>
        <v/>
      </c>
    </row>
    <row r="1690" spans="28:30" x14ac:dyDescent="0.2">
      <c r="AB1690" s="38"/>
      <c r="AC1690" s="38" t="str">
        <f>IF(AB1690=1,COUNTIF($C$1:$C1690,1),"")</f>
        <v/>
      </c>
      <c r="AD1690" s="39" t="str">
        <f>IFERROR(INDEX($Z$1:$Z$1000,MATCH(ROWS($AC$1:$AC1690),$AC$1:$AC$1000,0)),"")</f>
        <v/>
      </c>
    </row>
    <row r="1691" spans="28:30" x14ac:dyDescent="0.2">
      <c r="AB1691" s="38"/>
      <c r="AC1691" s="38" t="str">
        <f>IF(AB1691=1,COUNTIF($C$1:$C1691,1),"")</f>
        <v/>
      </c>
      <c r="AD1691" s="39" t="str">
        <f>IFERROR(INDEX($Z$1:$Z$1000,MATCH(ROWS($AC$1:$AC1691),$AC$1:$AC$1000,0)),"")</f>
        <v/>
      </c>
    </row>
    <row r="1692" spans="28:30" x14ac:dyDescent="0.2">
      <c r="AB1692" s="38"/>
      <c r="AC1692" s="38" t="str">
        <f>IF(AB1692=1,COUNTIF($C$1:$C1692,1),"")</f>
        <v/>
      </c>
      <c r="AD1692" s="39" t="str">
        <f>IFERROR(INDEX($Z$1:$Z$1000,MATCH(ROWS($AC$1:$AC1692),$AC$1:$AC$1000,0)),"")</f>
        <v/>
      </c>
    </row>
    <row r="1693" spans="28:30" x14ac:dyDescent="0.2">
      <c r="AB1693" s="38"/>
      <c r="AC1693" s="38" t="str">
        <f>IF(AB1693=1,COUNTIF($C$1:$C1693,1),"")</f>
        <v/>
      </c>
      <c r="AD1693" s="39" t="str">
        <f>IFERROR(INDEX($Z$1:$Z$1000,MATCH(ROWS($AC$1:$AC1693),$AC$1:$AC$1000,0)),"")</f>
        <v/>
      </c>
    </row>
    <row r="1694" spans="28:30" x14ac:dyDescent="0.2">
      <c r="AB1694" s="38"/>
      <c r="AC1694" s="38" t="str">
        <f>IF(AB1694=1,COUNTIF($C$1:$C1694,1),"")</f>
        <v/>
      </c>
      <c r="AD1694" s="39" t="str">
        <f>IFERROR(INDEX($Z$1:$Z$1000,MATCH(ROWS($AC$1:$AC1694),$AC$1:$AC$1000,0)),"")</f>
        <v/>
      </c>
    </row>
    <row r="1695" spans="28:30" x14ac:dyDescent="0.2">
      <c r="AB1695" s="38"/>
      <c r="AC1695" s="38" t="str">
        <f>IF(AB1695=1,COUNTIF($C$1:$C1695,1),"")</f>
        <v/>
      </c>
      <c r="AD1695" s="39" t="str">
        <f>IFERROR(INDEX($Z$1:$Z$1000,MATCH(ROWS($AC$1:$AC1695),$AC$1:$AC$1000,0)),"")</f>
        <v/>
      </c>
    </row>
    <row r="1696" spans="28:30" x14ac:dyDescent="0.2">
      <c r="AB1696" s="38"/>
      <c r="AC1696" s="38" t="str">
        <f>IF(AB1696=1,COUNTIF($C$1:$C1696,1),"")</f>
        <v/>
      </c>
      <c r="AD1696" s="39" t="str">
        <f>IFERROR(INDEX($Z$1:$Z$1000,MATCH(ROWS($AC$1:$AC1696),$AC$1:$AC$1000,0)),"")</f>
        <v/>
      </c>
    </row>
    <row r="1697" spans="28:30" x14ac:dyDescent="0.2">
      <c r="AB1697" s="38"/>
      <c r="AC1697" s="38" t="str">
        <f>IF(AB1697=1,COUNTIF($C$1:$C1697,1),"")</f>
        <v/>
      </c>
      <c r="AD1697" s="39" t="str">
        <f>IFERROR(INDEX($Z$1:$Z$1000,MATCH(ROWS($AC$1:$AC1697),$AC$1:$AC$1000,0)),"")</f>
        <v/>
      </c>
    </row>
    <row r="1698" spans="28:30" x14ac:dyDescent="0.2">
      <c r="AB1698" s="38"/>
      <c r="AC1698" s="38" t="str">
        <f>IF(AB1698=1,COUNTIF($C$1:$C1698,1),"")</f>
        <v/>
      </c>
      <c r="AD1698" s="39" t="str">
        <f>IFERROR(INDEX($Z$1:$Z$1000,MATCH(ROWS($AC$1:$AC1698),$AC$1:$AC$1000,0)),"")</f>
        <v/>
      </c>
    </row>
    <row r="1699" spans="28:30" x14ac:dyDescent="0.2">
      <c r="AB1699" s="38"/>
      <c r="AC1699" s="38" t="str">
        <f>IF(AB1699=1,COUNTIF($C$1:$C1699,1),"")</f>
        <v/>
      </c>
      <c r="AD1699" s="39" t="str">
        <f>IFERROR(INDEX($Z$1:$Z$1000,MATCH(ROWS($AC$1:$AC1699),$AC$1:$AC$1000,0)),"")</f>
        <v/>
      </c>
    </row>
    <row r="1700" spans="28:30" x14ac:dyDescent="0.2">
      <c r="AB1700" s="38"/>
      <c r="AC1700" s="38" t="str">
        <f>IF(AB1700=1,COUNTIF($C$1:$C1700,1),"")</f>
        <v/>
      </c>
      <c r="AD1700" s="39" t="str">
        <f>IFERROR(INDEX($Z$1:$Z$1000,MATCH(ROWS($AC$1:$AC1700),$AC$1:$AC$1000,0)),"")</f>
        <v/>
      </c>
    </row>
    <row r="1701" spans="28:30" x14ac:dyDescent="0.2">
      <c r="AB1701" s="38"/>
      <c r="AC1701" s="38" t="str">
        <f>IF(AB1701=1,COUNTIF($C$1:$C1701,1),"")</f>
        <v/>
      </c>
      <c r="AD1701" s="39" t="str">
        <f>IFERROR(INDEX($Z$1:$Z$1000,MATCH(ROWS($AC$1:$AC1701),$AC$1:$AC$1000,0)),"")</f>
        <v/>
      </c>
    </row>
    <row r="1702" spans="28:30" x14ac:dyDescent="0.2">
      <c r="AB1702" s="38"/>
      <c r="AC1702" s="38" t="str">
        <f>IF(AB1702=1,COUNTIF($C$1:$C1702,1),"")</f>
        <v/>
      </c>
      <c r="AD1702" s="39" t="str">
        <f>IFERROR(INDEX($Z$1:$Z$1000,MATCH(ROWS($AC$1:$AC1702),$AC$1:$AC$1000,0)),"")</f>
        <v/>
      </c>
    </row>
    <row r="1703" spans="28:30" x14ac:dyDescent="0.2">
      <c r="AB1703" s="38"/>
      <c r="AC1703" s="38" t="str">
        <f>IF(AB1703=1,COUNTIF($C$1:$C1703,1),"")</f>
        <v/>
      </c>
      <c r="AD1703" s="39" t="str">
        <f>IFERROR(INDEX($Z$1:$Z$1000,MATCH(ROWS($AC$1:$AC1703),$AC$1:$AC$1000,0)),"")</f>
        <v/>
      </c>
    </row>
    <row r="1704" spans="28:30" x14ac:dyDescent="0.2">
      <c r="AB1704" s="38"/>
      <c r="AC1704" s="38" t="str">
        <f>IF(AB1704=1,COUNTIF($C$1:$C1704,1),"")</f>
        <v/>
      </c>
      <c r="AD1704" s="39" t="str">
        <f>IFERROR(INDEX($Z$1:$Z$1000,MATCH(ROWS($AC$1:$AC1704),$AC$1:$AC$1000,0)),"")</f>
        <v/>
      </c>
    </row>
    <row r="1705" spans="28:30" x14ac:dyDescent="0.2">
      <c r="AB1705" s="38"/>
      <c r="AC1705" s="38" t="str">
        <f>IF(AB1705=1,COUNTIF($C$1:$C1705,1),"")</f>
        <v/>
      </c>
      <c r="AD1705" s="39" t="str">
        <f>IFERROR(INDEX($Z$1:$Z$1000,MATCH(ROWS($AC$1:$AC1705),$AC$1:$AC$1000,0)),"")</f>
        <v/>
      </c>
    </row>
    <row r="1706" spans="28:30" x14ac:dyDescent="0.2">
      <c r="AB1706" s="38"/>
      <c r="AC1706" s="38" t="str">
        <f>IF(AB1706=1,COUNTIF($C$1:$C1706,1),"")</f>
        <v/>
      </c>
      <c r="AD1706" s="39" t="str">
        <f>IFERROR(INDEX($Z$1:$Z$1000,MATCH(ROWS($AC$1:$AC1706),$AC$1:$AC$1000,0)),"")</f>
        <v/>
      </c>
    </row>
    <row r="1707" spans="28:30" x14ac:dyDescent="0.2">
      <c r="AB1707" s="38"/>
      <c r="AC1707" s="38" t="str">
        <f>IF(AB1707=1,COUNTIF($C$1:$C1707,1),"")</f>
        <v/>
      </c>
      <c r="AD1707" s="39" t="str">
        <f>IFERROR(INDEX($Z$1:$Z$1000,MATCH(ROWS($AC$1:$AC1707),$AC$1:$AC$1000,0)),"")</f>
        <v/>
      </c>
    </row>
    <row r="1708" spans="28:30" x14ac:dyDescent="0.2">
      <c r="AB1708" s="38"/>
      <c r="AC1708" s="38" t="str">
        <f>IF(AB1708=1,COUNTIF($C$1:$C1708,1),"")</f>
        <v/>
      </c>
      <c r="AD1708" s="39" t="str">
        <f>IFERROR(INDEX($Z$1:$Z$1000,MATCH(ROWS($AC$1:$AC1708),$AC$1:$AC$1000,0)),"")</f>
        <v/>
      </c>
    </row>
    <row r="1709" spans="28:30" x14ac:dyDescent="0.2">
      <c r="AB1709" s="38"/>
      <c r="AC1709" s="38" t="str">
        <f>IF(AB1709=1,COUNTIF($C$1:$C1709,1),"")</f>
        <v/>
      </c>
      <c r="AD1709" s="39" t="str">
        <f>IFERROR(INDEX($Z$1:$Z$1000,MATCH(ROWS($AC$1:$AC1709),$AC$1:$AC$1000,0)),"")</f>
        <v/>
      </c>
    </row>
    <row r="1710" spans="28:30" x14ac:dyDescent="0.2">
      <c r="AB1710" s="38"/>
      <c r="AC1710" s="38" t="str">
        <f>IF(AB1710=1,COUNTIF($C$1:$C1710,1),"")</f>
        <v/>
      </c>
      <c r="AD1710" s="39" t="str">
        <f>IFERROR(INDEX($Z$1:$Z$1000,MATCH(ROWS($AC$1:$AC1710),$AC$1:$AC$1000,0)),"")</f>
        <v/>
      </c>
    </row>
    <row r="1711" spans="28:30" x14ac:dyDescent="0.2">
      <c r="AB1711" s="38"/>
      <c r="AC1711" s="38" t="str">
        <f>IF(AB1711=1,COUNTIF($C$1:$C1711,1),"")</f>
        <v/>
      </c>
      <c r="AD1711" s="39" t="str">
        <f>IFERROR(INDEX($Z$1:$Z$1000,MATCH(ROWS($AC$1:$AC1711),$AC$1:$AC$1000,0)),"")</f>
        <v/>
      </c>
    </row>
    <row r="1712" spans="28:30" x14ac:dyDescent="0.2">
      <c r="AB1712" s="38"/>
      <c r="AC1712" s="38" t="str">
        <f>IF(AB1712=1,COUNTIF($C$1:$C1712,1),"")</f>
        <v/>
      </c>
      <c r="AD1712" s="39" t="str">
        <f>IFERROR(INDEX($Z$1:$Z$1000,MATCH(ROWS($AC$1:$AC1712),$AC$1:$AC$1000,0)),"")</f>
        <v/>
      </c>
    </row>
    <row r="1713" spans="28:30" x14ac:dyDescent="0.2">
      <c r="AB1713" s="38"/>
      <c r="AC1713" s="38" t="str">
        <f>IF(AB1713=1,COUNTIF($C$1:$C1713,1),"")</f>
        <v/>
      </c>
      <c r="AD1713" s="39" t="str">
        <f>IFERROR(INDEX($Z$1:$Z$1000,MATCH(ROWS($AC$1:$AC1713),$AC$1:$AC$1000,0)),"")</f>
        <v/>
      </c>
    </row>
    <row r="1714" spans="28:30" x14ac:dyDescent="0.2">
      <c r="AB1714" s="38"/>
      <c r="AC1714" s="38" t="str">
        <f>IF(AB1714=1,COUNTIF($C$1:$C1714,1),"")</f>
        <v/>
      </c>
      <c r="AD1714" s="39" t="str">
        <f>IFERROR(INDEX($Z$1:$Z$1000,MATCH(ROWS($AC$1:$AC1714),$AC$1:$AC$1000,0)),"")</f>
        <v/>
      </c>
    </row>
    <row r="1715" spans="28:30" x14ac:dyDescent="0.2">
      <c r="AB1715" s="38"/>
      <c r="AC1715" s="38" t="str">
        <f>IF(AB1715=1,COUNTIF($C$1:$C1715,1),"")</f>
        <v/>
      </c>
      <c r="AD1715" s="39" t="str">
        <f>IFERROR(INDEX($Z$1:$Z$1000,MATCH(ROWS($AC$1:$AC1715),$AC$1:$AC$1000,0)),"")</f>
        <v/>
      </c>
    </row>
    <row r="1716" spans="28:30" x14ac:dyDescent="0.2">
      <c r="AB1716" s="38"/>
      <c r="AC1716" s="38" t="str">
        <f>IF(AB1716=1,COUNTIF($C$1:$C1716,1),"")</f>
        <v/>
      </c>
      <c r="AD1716" s="39" t="str">
        <f>IFERROR(INDEX($Z$1:$Z$1000,MATCH(ROWS($AC$1:$AC1716),$AC$1:$AC$1000,0)),"")</f>
        <v/>
      </c>
    </row>
    <row r="1717" spans="28:30" x14ac:dyDescent="0.2">
      <c r="AB1717" s="38"/>
      <c r="AC1717" s="38" t="str">
        <f>IF(AB1717=1,COUNTIF($C$1:$C1717,1),"")</f>
        <v/>
      </c>
      <c r="AD1717" s="39" t="str">
        <f>IFERROR(INDEX($Z$1:$Z$1000,MATCH(ROWS($AC$1:$AC1717),$AC$1:$AC$1000,0)),"")</f>
        <v/>
      </c>
    </row>
    <row r="1718" spans="28:30" x14ac:dyDescent="0.2">
      <c r="AB1718" s="38"/>
      <c r="AC1718" s="38" t="str">
        <f>IF(AB1718=1,COUNTIF($C$1:$C1718,1),"")</f>
        <v/>
      </c>
      <c r="AD1718" s="39" t="str">
        <f>IFERROR(INDEX($Z$1:$Z$1000,MATCH(ROWS($AC$1:$AC1718),$AC$1:$AC$1000,0)),"")</f>
        <v/>
      </c>
    </row>
    <row r="1719" spans="28:30" x14ac:dyDescent="0.2">
      <c r="AB1719" s="38"/>
      <c r="AC1719" s="38" t="str">
        <f>IF(AB1719=1,COUNTIF($C$1:$C1719,1),"")</f>
        <v/>
      </c>
      <c r="AD1719" s="39" t="str">
        <f>IFERROR(INDEX($A$1:$A$5000,MATCH(ROWS($D$1:$D1719),$D$1:$D$5000,0)),"")</f>
        <v/>
      </c>
    </row>
    <row r="1720" spans="28:30" x14ac:dyDescent="0.2">
      <c r="AB1720" s="38"/>
      <c r="AC1720" s="38" t="str">
        <f>IF(AB1720=1,COUNTIF($C$1:$C1720,1),"")</f>
        <v/>
      </c>
      <c r="AD1720" s="39" t="str">
        <f>IFERROR(INDEX($A$1:$A$5000,MATCH(ROWS($D$1:$D1720),$D$1:$D$5000,0)),"")</f>
        <v/>
      </c>
    </row>
    <row r="1721" spans="28:30" x14ac:dyDescent="0.2">
      <c r="AB1721" s="38"/>
      <c r="AC1721" s="38" t="str">
        <f>IF(AB1721=1,COUNTIF($C$1:$C1721,1),"")</f>
        <v/>
      </c>
      <c r="AD1721" s="39" t="str">
        <f>IFERROR(INDEX($A$1:$A$5000,MATCH(ROWS($D$1:$D1721),$D$1:$D$5000,0)),"")</f>
        <v/>
      </c>
    </row>
    <row r="1722" spans="28:30" x14ac:dyDescent="0.2">
      <c r="AB1722" s="38"/>
      <c r="AC1722" s="38" t="str">
        <f>IF(AB1722=1,COUNTIF($C$1:$C1722,1),"")</f>
        <v/>
      </c>
      <c r="AD1722" s="39" t="str">
        <f>IFERROR(INDEX($A$1:$A$5000,MATCH(ROWS($D$1:$D1722),$D$1:$D$5000,0)),"")</f>
        <v/>
      </c>
    </row>
    <row r="1723" spans="28:30" x14ac:dyDescent="0.2">
      <c r="AB1723" s="38"/>
      <c r="AC1723" s="38" t="str">
        <f>IF(AB1723=1,COUNTIF($C$1:$C1723,1),"")</f>
        <v/>
      </c>
      <c r="AD1723" s="39" t="str">
        <f>IFERROR(INDEX($A$1:$A$5000,MATCH(ROWS($D$1:$D1723),$D$1:$D$5000,0)),"")</f>
        <v/>
      </c>
    </row>
    <row r="1724" spans="28:30" x14ac:dyDescent="0.2">
      <c r="AB1724" s="38"/>
      <c r="AC1724" s="38" t="str">
        <f>IF(AB1724=1,COUNTIF($C$1:$C1724,1),"")</f>
        <v/>
      </c>
      <c r="AD1724" s="39" t="str">
        <f>IFERROR(INDEX($A$1:$A$5000,MATCH(ROWS($D$1:$D1724),$D$1:$D$5000,0)),"")</f>
        <v/>
      </c>
    </row>
    <row r="1725" spans="28:30" x14ac:dyDescent="0.2">
      <c r="AB1725" s="38"/>
      <c r="AC1725" s="38" t="str">
        <f>IF(AB1725=1,COUNTIF($C$1:$C1725,1),"")</f>
        <v/>
      </c>
      <c r="AD1725" s="39" t="str">
        <f>IFERROR(INDEX($A$1:$A$5000,MATCH(ROWS($D$1:$D1725),$D$1:$D$5000,0)),"")</f>
        <v/>
      </c>
    </row>
    <row r="1726" spans="28:30" x14ac:dyDescent="0.2">
      <c r="AB1726" s="38"/>
      <c r="AC1726" s="38" t="str">
        <f>IF(AB1726=1,COUNTIF($C$1:$C1726,1),"")</f>
        <v/>
      </c>
      <c r="AD1726" s="39" t="str">
        <f>IFERROR(INDEX($A$1:$A$5000,MATCH(ROWS($D$1:$D1726),$D$1:$D$5000,0)),"")</f>
        <v/>
      </c>
    </row>
    <row r="1727" spans="28:30" x14ac:dyDescent="0.2">
      <c r="AB1727" s="38"/>
      <c r="AC1727" s="38" t="str">
        <f>IF(AB1727=1,COUNTIF($C$1:$C1727,1),"")</f>
        <v/>
      </c>
      <c r="AD1727" s="39" t="str">
        <f>IFERROR(INDEX($A$1:$A$5000,MATCH(ROWS($D$1:$D1727),$D$1:$D$5000,0)),"")</f>
        <v/>
      </c>
    </row>
    <row r="1728" spans="28:30" x14ac:dyDescent="0.2">
      <c r="AB1728" s="38"/>
      <c r="AC1728" s="38" t="str">
        <f>IF(AB1728=1,COUNTIF($C$1:$C1728,1),"")</f>
        <v/>
      </c>
      <c r="AD1728" s="39" t="str">
        <f>IFERROR(INDEX($A$1:$A$5000,MATCH(ROWS($D$1:$D1728),$D$1:$D$5000,0)),"")</f>
        <v/>
      </c>
    </row>
    <row r="1729" spans="28:30" x14ac:dyDescent="0.2">
      <c r="AB1729" s="38"/>
      <c r="AC1729" s="38" t="str">
        <f>IF(AB1729=1,COUNTIF($C$1:$C1729,1),"")</f>
        <v/>
      </c>
      <c r="AD1729" s="39" t="str">
        <f>IFERROR(INDEX($A$1:$A$5000,MATCH(ROWS($D$1:$D1729),$D$1:$D$5000,0)),"")</f>
        <v/>
      </c>
    </row>
    <row r="1730" spans="28:30" x14ac:dyDescent="0.2">
      <c r="AB1730" s="38"/>
      <c r="AC1730" s="38" t="str">
        <f>IF(AB1730=1,COUNTIF($C$1:$C1730,1),"")</f>
        <v/>
      </c>
      <c r="AD1730" s="39" t="str">
        <f>IFERROR(INDEX($A$1:$A$5000,MATCH(ROWS($D$1:$D1730),$D$1:$D$5000,0)),"")</f>
        <v/>
      </c>
    </row>
    <row r="1731" spans="28:30" x14ac:dyDescent="0.2">
      <c r="AB1731" s="38"/>
      <c r="AC1731" s="38" t="str">
        <f>IF(AB1731=1,COUNTIF($C$1:$C1731,1),"")</f>
        <v/>
      </c>
      <c r="AD1731" s="39" t="str">
        <f>IFERROR(INDEX($A$1:$A$5000,MATCH(ROWS($D$1:$D1731),$D$1:$D$5000,0)),"")</f>
        <v/>
      </c>
    </row>
    <row r="1732" spans="28:30" x14ac:dyDescent="0.2">
      <c r="AB1732" s="38"/>
      <c r="AC1732" s="38" t="str">
        <f>IF(AB1732=1,COUNTIF($C$1:$C1732,1),"")</f>
        <v/>
      </c>
      <c r="AD1732" s="39" t="str">
        <f>IFERROR(INDEX($A$1:$A$5000,MATCH(ROWS($D$1:$D1732),$D$1:$D$5000,0)),"")</f>
        <v/>
      </c>
    </row>
    <row r="1733" spans="28:30" x14ac:dyDescent="0.2">
      <c r="AB1733" s="38"/>
      <c r="AC1733" s="38" t="str">
        <f>IF(AB1733=1,COUNTIF($C$1:$C1733,1),"")</f>
        <v/>
      </c>
      <c r="AD1733" s="39" t="str">
        <f>IFERROR(INDEX($A$1:$A$5000,MATCH(ROWS($D$1:$D1733),$D$1:$D$5000,0)),"")</f>
        <v/>
      </c>
    </row>
    <row r="1734" spans="28:30" x14ac:dyDescent="0.2">
      <c r="AB1734" s="38"/>
      <c r="AC1734" s="38" t="str">
        <f>IF(AB1734=1,COUNTIF($C$1:$C1734,1),"")</f>
        <v/>
      </c>
      <c r="AD1734" s="39" t="str">
        <f>IFERROR(INDEX($A$1:$A$5000,MATCH(ROWS($D$1:$D1734),$D$1:$D$5000,0)),"")</f>
        <v/>
      </c>
    </row>
    <row r="1735" spans="28:30" x14ac:dyDescent="0.2">
      <c r="AB1735" s="38"/>
      <c r="AC1735" s="38" t="str">
        <f>IF(AB1735=1,COUNTIF($C$1:$C1735,1),"")</f>
        <v/>
      </c>
      <c r="AD1735" s="39" t="str">
        <f>IFERROR(INDEX($A$1:$A$5000,MATCH(ROWS($D$1:$D1735),$D$1:$D$5000,0)),"")</f>
        <v/>
      </c>
    </row>
    <row r="1736" spans="28:30" x14ac:dyDescent="0.2">
      <c r="AB1736" s="38"/>
      <c r="AC1736" s="38" t="str">
        <f>IF(AB1736=1,COUNTIF($C$1:$C1736,1),"")</f>
        <v/>
      </c>
      <c r="AD1736" s="39" t="str">
        <f>IFERROR(INDEX($A$1:$A$5000,MATCH(ROWS($D$1:$D1736),$D$1:$D$5000,0)),"")</f>
        <v/>
      </c>
    </row>
    <row r="1737" spans="28:30" x14ac:dyDescent="0.2">
      <c r="AB1737" s="38"/>
      <c r="AC1737" s="38" t="str">
        <f>IF(AB1737=1,COUNTIF($C$1:$C1737,1),"")</f>
        <v/>
      </c>
      <c r="AD1737" s="39" t="str">
        <f>IFERROR(INDEX($A$1:$A$5000,MATCH(ROWS($D$1:$D1737),$D$1:$D$5000,0)),"")</f>
        <v/>
      </c>
    </row>
    <row r="1738" spans="28:30" x14ac:dyDescent="0.2">
      <c r="AB1738" s="38"/>
      <c r="AC1738" s="38" t="str">
        <f>IF(AB1738=1,COUNTIF($C$1:$C1738,1),"")</f>
        <v/>
      </c>
      <c r="AD1738" s="39" t="str">
        <f>IFERROR(INDEX($A$1:$A$5000,MATCH(ROWS($D$1:$D1738),$D$1:$D$5000,0)),"")</f>
        <v/>
      </c>
    </row>
    <row r="1739" spans="28:30" x14ac:dyDescent="0.2">
      <c r="AB1739" s="38"/>
      <c r="AC1739" s="38" t="str">
        <f>IF(AB1739=1,COUNTIF($C$1:$C1739,1),"")</f>
        <v/>
      </c>
      <c r="AD1739" s="39" t="str">
        <f>IFERROR(INDEX($A$1:$A$5000,MATCH(ROWS($D$1:$D1739),$D$1:$D$5000,0)),"")</f>
        <v/>
      </c>
    </row>
    <row r="1740" spans="28:30" x14ac:dyDescent="0.2">
      <c r="AB1740" s="38"/>
      <c r="AC1740" s="38" t="str">
        <f>IF(AB1740=1,COUNTIF($C$1:$C1740,1),"")</f>
        <v/>
      </c>
      <c r="AD1740" s="39" t="str">
        <f>IFERROR(INDEX($A$1:$A$5000,MATCH(ROWS($D$1:$D1740),$D$1:$D$5000,0)),"")</f>
        <v/>
      </c>
    </row>
    <row r="1741" spans="28:30" x14ac:dyDescent="0.2">
      <c r="AB1741" s="38"/>
      <c r="AC1741" s="38" t="str">
        <f>IF(AB1741=1,COUNTIF($C$1:$C1741,1),"")</f>
        <v/>
      </c>
      <c r="AD1741" s="39" t="str">
        <f>IFERROR(INDEX($A$1:$A$5000,MATCH(ROWS($D$1:$D1741),$D$1:$D$5000,0)),"")</f>
        <v/>
      </c>
    </row>
    <row r="1742" spans="28:30" x14ac:dyDescent="0.2">
      <c r="AB1742" s="38"/>
      <c r="AC1742" s="38" t="str">
        <f>IF(AB1742=1,COUNTIF($C$1:$C1742,1),"")</f>
        <v/>
      </c>
      <c r="AD1742" s="39" t="str">
        <f>IFERROR(INDEX($A$1:$A$5000,MATCH(ROWS($D$1:$D1742),$D$1:$D$5000,0)),"")</f>
        <v/>
      </c>
    </row>
    <row r="1743" spans="28:30" x14ac:dyDescent="0.2">
      <c r="AB1743" s="38"/>
      <c r="AC1743" s="38" t="str">
        <f>IF(AB1743=1,COUNTIF($C$1:$C1743,1),"")</f>
        <v/>
      </c>
      <c r="AD1743" s="39" t="str">
        <f>IFERROR(INDEX($A$1:$A$5000,MATCH(ROWS($D$1:$D1743),$D$1:$D$5000,0)),"")</f>
        <v/>
      </c>
    </row>
    <row r="1744" spans="28:30" x14ac:dyDescent="0.2">
      <c r="AB1744" s="38"/>
      <c r="AC1744" s="38" t="str">
        <f>IF(AB1744=1,COUNTIF($C$1:$C1744,1),"")</f>
        <v/>
      </c>
      <c r="AD1744" s="39" t="str">
        <f>IFERROR(INDEX($A$1:$A$5000,MATCH(ROWS($D$1:$D1744),$D$1:$D$5000,0)),"")</f>
        <v/>
      </c>
    </row>
    <row r="1745" spans="28:30" x14ac:dyDescent="0.2">
      <c r="AB1745" s="38"/>
      <c r="AC1745" s="38" t="str">
        <f>IF(AB1745=1,COUNTIF($C$1:$C1745,1),"")</f>
        <v/>
      </c>
      <c r="AD1745" s="39" t="str">
        <f>IFERROR(INDEX($A$1:$A$5000,MATCH(ROWS($D$1:$D1745),$D$1:$D$5000,0)),"")</f>
        <v/>
      </c>
    </row>
    <row r="1746" spans="28:30" x14ac:dyDescent="0.2">
      <c r="AB1746" s="38"/>
      <c r="AC1746" s="38" t="str">
        <f>IF(AB1746=1,COUNTIF($C$1:$C1746,1),"")</f>
        <v/>
      </c>
      <c r="AD1746" s="39" t="str">
        <f>IFERROR(INDEX($A$1:$A$5000,MATCH(ROWS($D$1:$D1746),$D$1:$D$5000,0)),"")</f>
        <v/>
      </c>
    </row>
    <row r="1747" spans="28:30" x14ac:dyDescent="0.2">
      <c r="AB1747" s="38"/>
      <c r="AC1747" s="38" t="str">
        <f>IF(AB1747=1,COUNTIF($C$1:$C1747,1),"")</f>
        <v/>
      </c>
      <c r="AD1747" s="39" t="str">
        <f>IFERROR(INDEX($A$1:$A$5000,MATCH(ROWS($D$1:$D1747),$D$1:$D$5000,0)),"")</f>
        <v/>
      </c>
    </row>
    <row r="1748" spans="28:30" x14ac:dyDescent="0.2">
      <c r="AB1748" s="38"/>
      <c r="AC1748" s="38" t="str">
        <f>IF(AB1748=1,COUNTIF($C$1:$C1748,1),"")</f>
        <v/>
      </c>
      <c r="AD1748" s="39" t="str">
        <f>IFERROR(INDEX($A$1:$A$5000,MATCH(ROWS($D$1:$D1748),$D$1:$D$5000,0)),"")</f>
        <v/>
      </c>
    </row>
    <row r="1749" spans="28:30" x14ac:dyDescent="0.2">
      <c r="AB1749" s="38"/>
      <c r="AC1749" s="38" t="str">
        <f>IF(AB1749=1,COUNTIF($C$1:$C1749,1),"")</f>
        <v/>
      </c>
      <c r="AD1749" s="39" t="str">
        <f>IFERROR(INDEX($A$1:$A$5000,MATCH(ROWS($D$1:$D1749),$D$1:$D$5000,0)),"")</f>
        <v/>
      </c>
    </row>
    <row r="1750" spans="28:30" x14ac:dyDescent="0.2">
      <c r="AB1750" s="38"/>
      <c r="AC1750" s="38" t="str">
        <f>IF(AB1750=1,COUNTIF($C$1:$C1750,1),"")</f>
        <v/>
      </c>
      <c r="AD1750" s="39" t="str">
        <f>IFERROR(INDEX($A$1:$A$5000,MATCH(ROWS($D$1:$D1750),$D$1:$D$5000,0)),"")</f>
        <v/>
      </c>
    </row>
    <row r="1751" spans="28:30" x14ac:dyDescent="0.2">
      <c r="AB1751" s="38"/>
      <c r="AC1751" s="38" t="str">
        <f>IF(AB1751=1,COUNTIF($C$1:$C1751,1),"")</f>
        <v/>
      </c>
      <c r="AD1751" s="39" t="str">
        <f>IFERROR(INDEX($A$1:$A$5000,MATCH(ROWS($D$1:$D1751),$D$1:$D$5000,0)),"")</f>
        <v/>
      </c>
    </row>
    <row r="1752" spans="28:30" x14ac:dyDescent="0.2">
      <c r="AB1752" s="38"/>
      <c r="AC1752" s="38" t="str">
        <f>IF(AB1752=1,COUNTIF($C$1:$C1752,1),"")</f>
        <v/>
      </c>
      <c r="AD1752" s="39" t="str">
        <f>IFERROR(INDEX($A$1:$A$5000,MATCH(ROWS($D$1:$D1752),$D$1:$D$5000,0)),"")</f>
        <v/>
      </c>
    </row>
    <row r="1753" spans="28:30" x14ac:dyDescent="0.2">
      <c r="AB1753" s="38"/>
      <c r="AC1753" s="38" t="str">
        <f>IF(AB1753=1,COUNTIF($C$1:$C1753,1),"")</f>
        <v/>
      </c>
      <c r="AD1753" s="39" t="str">
        <f>IFERROR(INDEX($A$1:$A$5000,MATCH(ROWS($D$1:$D1753),$D$1:$D$5000,0)),"")</f>
        <v/>
      </c>
    </row>
    <row r="1754" spans="28:30" x14ac:dyDescent="0.2">
      <c r="AB1754" s="38"/>
      <c r="AC1754" s="38" t="str">
        <f>IF(AB1754=1,COUNTIF($C$1:$C1754,1),"")</f>
        <v/>
      </c>
      <c r="AD1754" s="39" t="str">
        <f>IFERROR(INDEX($A$1:$A$5000,MATCH(ROWS($D$1:$D1754),$D$1:$D$5000,0)),"")</f>
        <v/>
      </c>
    </row>
    <row r="1755" spans="28:30" x14ac:dyDescent="0.2">
      <c r="AB1755" s="38"/>
      <c r="AC1755" s="38" t="str">
        <f>IF(AB1755=1,COUNTIF($C$1:$C1755,1),"")</f>
        <v/>
      </c>
      <c r="AD1755" s="39" t="str">
        <f>IFERROR(INDEX($A$1:$A$5000,MATCH(ROWS($D$1:$D1755),$D$1:$D$5000,0)),"")</f>
        <v/>
      </c>
    </row>
    <row r="1756" spans="28:30" x14ac:dyDescent="0.2">
      <c r="AB1756" s="38"/>
      <c r="AC1756" s="38" t="str">
        <f>IF(AB1756=1,COUNTIF($C$1:$C1756,1),"")</f>
        <v/>
      </c>
      <c r="AD1756" s="39" t="str">
        <f>IFERROR(INDEX($A$1:$A$5000,MATCH(ROWS($D$1:$D1756),$D$1:$D$5000,0)),"")</f>
        <v/>
      </c>
    </row>
    <row r="1757" spans="28:30" x14ac:dyDescent="0.2">
      <c r="AB1757" s="38"/>
      <c r="AC1757" s="38" t="str">
        <f>IF(AB1757=1,COUNTIF($C$1:$C1757,1),"")</f>
        <v/>
      </c>
      <c r="AD1757" s="39" t="str">
        <f>IFERROR(INDEX($A$1:$A$5000,MATCH(ROWS($D$1:$D1757),$D$1:$D$5000,0)),"")</f>
        <v/>
      </c>
    </row>
    <row r="1758" spans="28:30" x14ac:dyDescent="0.2">
      <c r="AB1758" s="38"/>
      <c r="AC1758" s="38" t="str">
        <f>IF(AB1758=1,COUNTIF($C$1:$C1758,1),"")</f>
        <v/>
      </c>
      <c r="AD1758" s="39" t="str">
        <f>IFERROR(INDEX($A$1:$A$5000,MATCH(ROWS($D$1:$D1758),$D$1:$D$5000,0)),"")</f>
        <v/>
      </c>
    </row>
    <row r="1759" spans="28:30" x14ac:dyDescent="0.2">
      <c r="AB1759" s="38"/>
      <c r="AC1759" s="38" t="str">
        <f>IF(AB1759=1,COUNTIF($C$1:$C1759,1),"")</f>
        <v/>
      </c>
      <c r="AD1759" s="39" t="str">
        <f>IFERROR(INDEX($A$1:$A$5000,MATCH(ROWS($D$1:$D1759),$D$1:$D$5000,0)),"")</f>
        <v/>
      </c>
    </row>
    <row r="1760" spans="28:30" x14ac:dyDescent="0.2">
      <c r="AB1760" s="38"/>
      <c r="AC1760" s="38" t="str">
        <f>IF(AB1760=1,COUNTIF($C$1:$C1760,1),"")</f>
        <v/>
      </c>
      <c r="AD1760" s="39" t="str">
        <f>IFERROR(INDEX($A$1:$A$5000,MATCH(ROWS($D$1:$D1760),$D$1:$D$5000,0)),"")</f>
        <v/>
      </c>
    </row>
    <row r="1761" spans="28:30" x14ac:dyDescent="0.2">
      <c r="AB1761" s="38"/>
      <c r="AC1761" s="38" t="str">
        <f>IF(AB1761=1,COUNTIF($C$1:$C1761,1),"")</f>
        <v/>
      </c>
      <c r="AD1761" s="39" t="str">
        <f>IFERROR(INDEX($A$1:$A$5000,MATCH(ROWS($D$1:$D1761),$D$1:$D$5000,0)),"")</f>
        <v/>
      </c>
    </row>
    <row r="1762" spans="28:30" x14ac:dyDescent="0.2">
      <c r="AB1762" s="38"/>
      <c r="AC1762" s="38" t="str">
        <f>IF(AB1762=1,COUNTIF($C$1:$C1762,1),"")</f>
        <v/>
      </c>
      <c r="AD1762" s="39" t="str">
        <f>IFERROR(INDEX($A$1:$A$5000,MATCH(ROWS($D$1:$D1762),$D$1:$D$5000,0)),"")</f>
        <v/>
      </c>
    </row>
    <row r="1763" spans="28:30" x14ac:dyDescent="0.2">
      <c r="AB1763" s="38"/>
      <c r="AC1763" s="38" t="str">
        <f>IF(AB1763=1,COUNTIF($C$1:$C1763,1),"")</f>
        <v/>
      </c>
      <c r="AD1763" s="39" t="str">
        <f>IFERROR(INDEX($A$1:$A$5000,MATCH(ROWS($D$1:$D1763),$D$1:$D$5000,0)),"")</f>
        <v/>
      </c>
    </row>
    <row r="1764" spans="28:30" x14ac:dyDescent="0.2">
      <c r="AB1764" s="38"/>
      <c r="AC1764" s="38" t="str">
        <f>IF(AB1764=1,COUNTIF($C$1:$C1764,1),"")</f>
        <v/>
      </c>
      <c r="AD1764" s="39" t="str">
        <f>IFERROR(INDEX($A$1:$A$5000,MATCH(ROWS($D$1:$D1764),$D$1:$D$5000,0)),"")</f>
        <v/>
      </c>
    </row>
    <row r="1765" spans="28:30" x14ac:dyDescent="0.2">
      <c r="AB1765" s="38"/>
      <c r="AC1765" s="38" t="str">
        <f>IF(AB1765=1,COUNTIF($C$1:$C1765,1),"")</f>
        <v/>
      </c>
      <c r="AD1765" s="39" t="str">
        <f>IFERROR(INDEX($A$1:$A$5000,MATCH(ROWS($D$1:$D1765),$D$1:$D$5000,0)),"")</f>
        <v/>
      </c>
    </row>
    <row r="1766" spans="28:30" x14ac:dyDescent="0.2">
      <c r="AB1766" s="38"/>
      <c r="AC1766" s="38" t="str">
        <f>IF(AB1766=1,COUNTIF($C$1:$C1766,1),"")</f>
        <v/>
      </c>
      <c r="AD1766" s="39" t="str">
        <f>IFERROR(INDEX($A$1:$A$5000,MATCH(ROWS($D$1:$D1766),$D$1:$D$5000,0)),"")</f>
        <v/>
      </c>
    </row>
    <row r="1767" spans="28:30" x14ac:dyDescent="0.2">
      <c r="AB1767" s="38"/>
      <c r="AC1767" s="38" t="str">
        <f>IF(AB1767=1,COUNTIF($C$1:$C1767,1),"")</f>
        <v/>
      </c>
      <c r="AD1767" s="39" t="str">
        <f>IFERROR(INDEX($A$1:$A$5000,MATCH(ROWS($D$1:$D1767),$D$1:$D$5000,0)),"")</f>
        <v/>
      </c>
    </row>
    <row r="1768" spans="28:30" x14ac:dyDescent="0.2">
      <c r="AB1768" s="38"/>
      <c r="AC1768" s="38" t="str">
        <f>IF(AB1768=1,COUNTIF($C$1:$C1768,1),"")</f>
        <v/>
      </c>
      <c r="AD1768" s="39" t="str">
        <f>IFERROR(INDEX($A$1:$A$5000,MATCH(ROWS($D$1:$D1768),$D$1:$D$5000,0)),"")</f>
        <v/>
      </c>
    </row>
    <row r="1769" spans="28:30" x14ac:dyDescent="0.2">
      <c r="AB1769" s="38"/>
      <c r="AC1769" s="38" t="str">
        <f>IF(AB1769=1,COUNTIF($C$1:$C1769,1),"")</f>
        <v/>
      </c>
      <c r="AD1769" s="39" t="str">
        <f>IFERROR(INDEX($A$1:$A$5000,MATCH(ROWS($D$1:$D1769),$D$1:$D$5000,0)),"")</f>
        <v/>
      </c>
    </row>
    <row r="1770" spans="28:30" x14ac:dyDescent="0.2">
      <c r="AB1770" s="38"/>
      <c r="AC1770" s="38" t="str">
        <f>IF(AB1770=1,COUNTIF($C$1:$C1770,1),"")</f>
        <v/>
      </c>
      <c r="AD1770" s="39" t="str">
        <f>IFERROR(INDEX($A$1:$A$5000,MATCH(ROWS($D$1:$D1770),$D$1:$D$5000,0)),"")</f>
        <v/>
      </c>
    </row>
    <row r="1771" spans="28:30" x14ac:dyDescent="0.2">
      <c r="AB1771" s="38"/>
      <c r="AC1771" s="38" t="str">
        <f>IF(AB1771=1,COUNTIF($C$1:$C1771,1),"")</f>
        <v/>
      </c>
      <c r="AD1771" s="39" t="str">
        <f>IFERROR(INDEX($A$1:$A$5000,MATCH(ROWS($D$1:$D1771),$D$1:$D$5000,0)),"")</f>
        <v/>
      </c>
    </row>
    <row r="1772" spans="28:30" x14ac:dyDescent="0.2">
      <c r="AB1772" s="38"/>
      <c r="AC1772" s="38" t="str">
        <f>IF(AB1772=1,COUNTIF($C$1:$C1772,1),"")</f>
        <v/>
      </c>
      <c r="AD1772" s="39" t="str">
        <f>IFERROR(INDEX($A$1:$A$5000,MATCH(ROWS($D$1:$D1772),$D$1:$D$5000,0)),"")</f>
        <v/>
      </c>
    </row>
    <row r="1773" spans="28:30" x14ac:dyDescent="0.2">
      <c r="AB1773" s="38"/>
      <c r="AC1773" s="38" t="str">
        <f>IF(AB1773=1,COUNTIF($C$1:$C1773,1),"")</f>
        <v/>
      </c>
      <c r="AD1773" s="39" t="str">
        <f>IFERROR(INDEX($A$1:$A$5000,MATCH(ROWS($D$1:$D1773),$D$1:$D$5000,0)),"")</f>
        <v/>
      </c>
    </row>
    <row r="1774" spans="28:30" x14ac:dyDescent="0.2">
      <c r="AB1774" s="38"/>
      <c r="AC1774" s="38" t="str">
        <f>IF(AB1774=1,COUNTIF($C$1:$C1774,1),"")</f>
        <v/>
      </c>
      <c r="AD1774" s="39" t="str">
        <f>IFERROR(INDEX($A$1:$A$5000,MATCH(ROWS($D$1:$D1774),$D$1:$D$5000,0)),"")</f>
        <v/>
      </c>
    </row>
    <row r="1775" spans="28:30" x14ac:dyDescent="0.2">
      <c r="AB1775" s="38"/>
      <c r="AC1775" s="38" t="str">
        <f>IF(AB1775=1,COUNTIF($C$1:$C1775,1),"")</f>
        <v/>
      </c>
      <c r="AD1775" s="39" t="str">
        <f>IFERROR(INDEX($A$1:$A$5000,MATCH(ROWS($D$1:$D1775),$D$1:$D$5000,0)),"")</f>
        <v/>
      </c>
    </row>
    <row r="1776" spans="28:30" x14ac:dyDescent="0.2">
      <c r="AB1776" s="38"/>
      <c r="AC1776" s="38" t="str">
        <f>IF(AB1776=1,COUNTIF($C$1:$C1776,1),"")</f>
        <v/>
      </c>
      <c r="AD1776" s="39" t="str">
        <f>IFERROR(INDEX($A$1:$A$5000,MATCH(ROWS($D$1:$D1776),$D$1:$D$5000,0)),"")</f>
        <v/>
      </c>
    </row>
    <row r="1777" spans="28:30" x14ac:dyDescent="0.2">
      <c r="AB1777" s="38"/>
      <c r="AC1777" s="38" t="str">
        <f>IF(AB1777=1,COUNTIF($C$1:$C1777,1),"")</f>
        <v/>
      </c>
      <c r="AD1777" s="39" t="str">
        <f>IFERROR(INDEX($A$1:$A$5000,MATCH(ROWS($D$1:$D1777),$D$1:$D$5000,0)),"")</f>
        <v/>
      </c>
    </row>
    <row r="1778" spans="28:30" x14ac:dyDescent="0.2">
      <c r="AB1778" s="38"/>
      <c r="AC1778" s="38" t="str">
        <f>IF(AB1778=1,COUNTIF($C$1:$C1778,1),"")</f>
        <v/>
      </c>
      <c r="AD1778" s="39" t="str">
        <f>IFERROR(INDEX($A$1:$A$5000,MATCH(ROWS($D$1:$D1778),$D$1:$D$5000,0)),"")</f>
        <v/>
      </c>
    </row>
    <row r="1779" spans="28:30" x14ac:dyDescent="0.2">
      <c r="AB1779" s="38"/>
      <c r="AC1779" s="38" t="str">
        <f>IF(AB1779=1,COUNTIF($C$1:$C1779,1),"")</f>
        <v/>
      </c>
      <c r="AD1779" s="39" t="str">
        <f>IFERROR(INDEX($A$1:$A$5000,MATCH(ROWS($D$1:$D1779),$D$1:$D$5000,0)),"")</f>
        <v/>
      </c>
    </row>
    <row r="1780" spans="28:30" x14ac:dyDescent="0.2">
      <c r="AB1780" s="38"/>
      <c r="AC1780" s="38" t="str">
        <f>IF(AB1780=1,COUNTIF($C$1:$C1780,1),"")</f>
        <v/>
      </c>
      <c r="AD1780" s="39" t="str">
        <f>IFERROR(INDEX($A$1:$A$5000,MATCH(ROWS($D$1:$D1780),$D$1:$D$5000,0)),"")</f>
        <v/>
      </c>
    </row>
    <row r="1781" spans="28:30" x14ac:dyDescent="0.2">
      <c r="AB1781" s="38"/>
      <c r="AC1781" s="38" t="str">
        <f>IF(AB1781=1,COUNTIF($C$1:$C1781,1),"")</f>
        <v/>
      </c>
      <c r="AD1781" s="39" t="str">
        <f>IFERROR(INDEX($A$1:$A$5000,MATCH(ROWS($D$1:$D1781),$D$1:$D$5000,0)),"")</f>
        <v/>
      </c>
    </row>
    <row r="1782" spans="28:30" x14ac:dyDescent="0.2">
      <c r="AB1782" s="38"/>
      <c r="AC1782" s="38" t="str">
        <f>IF(AB1782=1,COUNTIF($C$1:$C1782,1),"")</f>
        <v/>
      </c>
      <c r="AD1782" s="39" t="str">
        <f>IFERROR(INDEX($A$1:$A$5000,MATCH(ROWS($D$1:$D1782),$D$1:$D$5000,0)),"")</f>
        <v/>
      </c>
    </row>
    <row r="1783" spans="28:30" x14ac:dyDescent="0.2">
      <c r="AB1783" s="38"/>
      <c r="AC1783" s="38" t="str">
        <f>IF(AB1783=1,COUNTIF($C$1:$C1783,1),"")</f>
        <v/>
      </c>
      <c r="AD1783" s="39" t="str">
        <f>IFERROR(INDEX($A$1:$A$5000,MATCH(ROWS($D$1:$D1783),$D$1:$D$5000,0)),"")</f>
        <v/>
      </c>
    </row>
    <row r="1784" spans="28:30" x14ac:dyDescent="0.2">
      <c r="AB1784" s="38"/>
      <c r="AC1784" s="38" t="str">
        <f>IF(AB1784=1,COUNTIF($C$1:$C1784,1),"")</f>
        <v/>
      </c>
      <c r="AD1784" s="39" t="str">
        <f>IFERROR(INDEX($A$1:$A$5000,MATCH(ROWS($D$1:$D1784),$D$1:$D$5000,0)),"")</f>
        <v/>
      </c>
    </row>
    <row r="1785" spans="28:30" x14ac:dyDescent="0.2">
      <c r="AB1785" s="38"/>
      <c r="AC1785" s="38" t="str">
        <f>IF(AB1785=1,COUNTIF($C$1:$C1785,1),"")</f>
        <v/>
      </c>
      <c r="AD1785" s="39" t="str">
        <f>IFERROR(INDEX($A$1:$A$5000,MATCH(ROWS($D$1:$D1785),$D$1:$D$5000,0)),"")</f>
        <v/>
      </c>
    </row>
    <row r="1786" spans="28:30" x14ac:dyDescent="0.2">
      <c r="AB1786" s="38"/>
      <c r="AC1786" s="38" t="str">
        <f>IF(AB1786=1,COUNTIF($C$1:$C1786,1),"")</f>
        <v/>
      </c>
      <c r="AD1786" s="39" t="str">
        <f>IFERROR(INDEX($A$1:$A$5000,MATCH(ROWS($D$1:$D1786),$D$1:$D$5000,0)),"")</f>
        <v/>
      </c>
    </row>
    <row r="1787" spans="28:30" x14ac:dyDescent="0.2">
      <c r="AB1787" s="38"/>
      <c r="AC1787" s="38" t="str">
        <f>IF(AB1787=1,COUNTIF($C$1:$C1787,1),"")</f>
        <v/>
      </c>
      <c r="AD1787" s="39" t="str">
        <f>IFERROR(INDEX($A$1:$A$5000,MATCH(ROWS($D$1:$D1787),$D$1:$D$5000,0)),"")</f>
        <v/>
      </c>
    </row>
    <row r="1788" spans="28:30" x14ac:dyDescent="0.2">
      <c r="AB1788" s="38"/>
      <c r="AC1788" s="38" t="str">
        <f>IF(AB1788=1,COUNTIF($C$1:$C1788,1),"")</f>
        <v/>
      </c>
      <c r="AD1788" s="39" t="str">
        <f>IFERROR(INDEX($A$1:$A$5000,MATCH(ROWS($D$1:$D1788),$D$1:$D$5000,0)),"")</f>
        <v/>
      </c>
    </row>
    <row r="1789" spans="28:30" x14ac:dyDescent="0.2">
      <c r="AB1789" s="38"/>
      <c r="AC1789" s="38" t="str">
        <f>IF(AB1789=1,COUNTIF($C$1:$C1789,1),"")</f>
        <v/>
      </c>
      <c r="AD1789" s="39" t="str">
        <f>IFERROR(INDEX($A$1:$A$5000,MATCH(ROWS($D$1:$D1789),$D$1:$D$5000,0)),"")</f>
        <v/>
      </c>
    </row>
    <row r="1790" spans="28:30" x14ac:dyDescent="0.2">
      <c r="AB1790" s="38"/>
      <c r="AC1790" s="38" t="str">
        <f>IF(AB1790=1,COUNTIF($C$1:$C1790,1),"")</f>
        <v/>
      </c>
      <c r="AD1790" s="39" t="str">
        <f>IFERROR(INDEX($A$1:$A$5000,MATCH(ROWS($D$1:$D1790),$D$1:$D$5000,0)),"")</f>
        <v/>
      </c>
    </row>
    <row r="1791" spans="28:30" x14ac:dyDescent="0.2">
      <c r="AB1791" s="38"/>
      <c r="AC1791" s="38" t="str">
        <f>IF(AB1791=1,COUNTIF($C$1:$C1791,1),"")</f>
        <v/>
      </c>
      <c r="AD1791" s="39" t="str">
        <f>IFERROR(INDEX($A$1:$A$5000,MATCH(ROWS($D$1:$D1791),$D$1:$D$5000,0)),"")</f>
        <v/>
      </c>
    </row>
    <row r="1792" spans="28:30" x14ac:dyDescent="0.2">
      <c r="AB1792" s="38"/>
      <c r="AC1792" s="38" t="str">
        <f>IF(AB1792=1,COUNTIF($C$1:$C1792,1),"")</f>
        <v/>
      </c>
      <c r="AD1792" s="39" t="str">
        <f>IFERROR(INDEX($A$1:$A$5000,MATCH(ROWS($D$1:$D1792),$D$1:$D$5000,0)),"")</f>
        <v/>
      </c>
    </row>
    <row r="1793" spans="28:30" x14ac:dyDescent="0.2">
      <c r="AB1793" s="38"/>
      <c r="AC1793" s="38" t="str">
        <f>IF(AB1793=1,COUNTIF($C$1:$C1793,1),"")</f>
        <v/>
      </c>
      <c r="AD1793" s="39" t="str">
        <f>IFERROR(INDEX($A$1:$A$5000,MATCH(ROWS($D$1:$D1793),$D$1:$D$5000,0)),"")</f>
        <v/>
      </c>
    </row>
    <row r="1794" spans="28:30" x14ac:dyDescent="0.2">
      <c r="AB1794" s="38"/>
      <c r="AC1794" s="38" t="str">
        <f>IF(AB1794=1,COUNTIF($C$1:$C1794,1),"")</f>
        <v/>
      </c>
      <c r="AD1794" s="39" t="str">
        <f>IFERROR(INDEX($A$1:$A$5000,MATCH(ROWS($D$1:$D1794),$D$1:$D$5000,0)),"")</f>
        <v/>
      </c>
    </row>
    <row r="1795" spans="28:30" x14ac:dyDescent="0.2">
      <c r="AB1795" s="38"/>
      <c r="AC1795" s="38" t="str">
        <f>IF(AB1795=1,COUNTIF($C$1:$C1795,1),"")</f>
        <v/>
      </c>
      <c r="AD1795" s="39" t="str">
        <f>IFERROR(INDEX($A$1:$A$5000,MATCH(ROWS($D$1:$D1795),$D$1:$D$5000,0)),"")</f>
        <v/>
      </c>
    </row>
    <row r="1796" spans="28:30" x14ac:dyDescent="0.2">
      <c r="AB1796" s="38"/>
      <c r="AC1796" s="38" t="str">
        <f>IF(AB1796=1,COUNTIF($C$1:$C1796,1),"")</f>
        <v/>
      </c>
      <c r="AD1796" s="39" t="str">
        <f>IFERROR(INDEX($A$1:$A$5000,MATCH(ROWS($D$1:$D1796),$D$1:$D$5000,0)),"")</f>
        <v/>
      </c>
    </row>
    <row r="1797" spans="28:30" x14ac:dyDescent="0.2">
      <c r="AB1797" s="38"/>
      <c r="AC1797" s="38" t="str">
        <f>IF(AB1797=1,COUNTIF($C$1:$C1797,1),"")</f>
        <v/>
      </c>
      <c r="AD1797" s="39" t="str">
        <f>IFERROR(INDEX($A$1:$A$5000,MATCH(ROWS($D$1:$D1797),$D$1:$D$5000,0)),"")</f>
        <v/>
      </c>
    </row>
    <row r="1798" spans="28:30" x14ac:dyDescent="0.2">
      <c r="AB1798" s="38"/>
      <c r="AC1798" s="38" t="str">
        <f>IF(AB1798=1,COUNTIF($C$1:$C1798,1),"")</f>
        <v/>
      </c>
      <c r="AD1798" s="39" t="str">
        <f>IFERROR(INDEX($A$1:$A$5000,MATCH(ROWS($D$1:$D1798),$D$1:$D$5000,0)),"")</f>
        <v/>
      </c>
    </row>
    <row r="1799" spans="28:30" x14ac:dyDescent="0.2">
      <c r="AB1799" s="38"/>
      <c r="AC1799" s="38" t="str">
        <f>IF(AB1799=1,COUNTIF($C$1:$C1799,1),"")</f>
        <v/>
      </c>
      <c r="AD1799" s="39" t="str">
        <f>IFERROR(INDEX($A$1:$A$5000,MATCH(ROWS($D$1:$D1799),$D$1:$D$5000,0)),"")</f>
        <v/>
      </c>
    </row>
    <row r="1800" spans="28:30" x14ac:dyDescent="0.2">
      <c r="AB1800" s="38"/>
      <c r="AC1800" s="38" t="str">
        <f>IF(AB1800=1,COUNTIF($C$1:$C1800,1),"")</f>
        <v/>
      </c>
      <c r="AD1800" s="39" t="str">
        <f>IFERROR(INDEX($A$1:$A$5000,MATCH(ROWS($D$1:$D1800),$D$1:$D$5000,0)),"")</f>
        <v/>
      </c>
    </row>
    <row r="1801" spans="28:30" x14ac:dyDescent="0.2">
      <c r="AB1801" s="38"/>
      <c r="AC1801" s="38" t="str">
        <f>IF(AB1801=1,COUNTIF($C$1:$C1801,1),"")</f>
        <v/>
      </c>
      <c r="AD1801" s="39" t="str">
        <f>IFERROR(INDEX($A$1:$A$5000,MATCH(ROWS($D$1:$D1801),$D$1:$D$5000,0)),"")</f>
        <v/>
      </c>
    </row>
    <row r="1802" spans="28:30" x14ac:dyDescent="0.2">
      <c r="AB1802" s="38"/>
      <c r="AC1802" s="38" t="str">
        <f>IF(AB1802=1,COUNTIF($C$1:$C1802,1),"")</f>
        <v/>
      </c>
      <c r="AD1802" s="39" t="str">
        <f>IFERROR(INDEX($A$1:$A$5000,MATCH(ROWS($D$1:$D1802),$D$1:$D$5000,0)),"")</f>
        <v/>
      </c>
    </row>
    <row r="1803" spans="28:30" x14ac:dyDescent="0.2">
      <c r="AB1803" s="38"/>
      <c r="AC1803" s="38" t="str">
        <f>IF(AB1803=1,COUNTIF($C$1:$C1803,1),"")</f>
        <v/>
      </c>
      <c r="AD1803" s="39" t="str">
        <f>IFERROR(INDEX($A$1:$A$5000,MATCH(ROWS($D$1:$D1803),$D$1:$D$5000,0)),"")</f>
        <v/>
      </c>
    </row>
    <row r="1804" spans="28:30" x14ac:dyDescent="0.2">
      <c r="AB1804" s="38"/>
      <c r="AC1804" s="38" t="str">
        <f>IF(AB1804=1,COUNTIF($C$1:$C1804,1),"")</f>
        <v/>
      </c>
      <c r="AD1804" s="39" t="str">
        <f>IFERROR(INDEX($A$1:$A$5000,MATCH(ROWS($D$1:$D1804),$D$1:$D$5000,0)),"")</f>
        <v/>
      </c>
    </row>
    <row r="1805" spans="28:30" x14ac:dyDescent="0.2">
      <c r="AB1805" s="38"/>
      <c r="AC1805" s="38" t="str">
        <f>IF(AB1805=1,COUNTIF($C$1:$C1805,1),"")</f>
        <v/>
      </c>
      <c r="AD1805" s="39" t="str">
        <f>IFERROR(INDEX($A$1:$A$5000,MATCH(ROWS($D$1:$D1805),$D$1:$D$5000,0)),"")</f>
        <v/>
      </c>
    </row>
    <row r="1806" spans="28:30" x14ac:dyDescent="0.2">
      <c r="AB1806" s="38"/>
      <c r="AC1806" s="38" t="str">
        <f>IF(AB1806=1,COUNTIF($C$1:$C1806,1),"")</f>
        <v/>
      </c>
      <c r="AD1806" s="39" t="str">
        <f>IFERROR(INDEX($A$1:$A$5000,MATCH(ROWS($D$1:$D1806),$D$1:$D$5000,0)),"")</f>
        <v/>
      </c>
    </row>
    <row r="1807" spans="28:30" x14ac:dyDescent="0.2">
      <c r="AB1807" s="38"/>
      <c r="AC1807" s="38" t="str">
        <f>IF(AB1807=1,COUNTIF($C$1:$C1807,1),"")</f>
        <v/>
      </c>
      <c r="AD1807" s="39" t="str">
        <f>IFERROR(INDEX($A$1:$A$5000,MATCH(ROWS($D$1:$D1807),$D$1:$D$5000,0)),"")</f>
        <v/>
      </c>
    </row>
    <row r="1808" spans="28:30" x14ac:dyDescent="0.2">
      <c r="AB1808" s="38"/>
      <c r="AC1808" s="38" t="str">
        <f>IF(AB1808=1,COUNTIF($C$1:$C1808,1),"")</f>
        <v/>
      </c>
      <c r="AD1808" s="39" t="str">
        <f>IFERROR(INDEX($A$1:$A$5000,MATCH(ROWS($D$1:$D1808),$D$1:$D$5000,0)),"")</f>
        <v/>
      </c>
    </row>
    <row r="1809" spans="28:30" x14ac:dyDescent="0.2">
      <c r="AB1809" s="38"/>
      <c r="AC1809" s="38" t="str">
        <f>IF(AB1809=1,COUNTIF($C$1:$C1809,1),"")</f>
        <v/>
      </c>
      <c r="AD1809" s="39" t="str">
        <f>IFERROR(INDEX($A$1:$A$5000,MATCH(ROWS($D$1:$D1809),$D$1:$D$5000,0)),"")</f>
        <v/>
      </c>
    </row>
    <row r="1810" spans="28:30" x14ac:dyDescent="0.2">
      <c r="AB1810" s="38"/>
      <c r="AC1810" s="38" t="str">
        <f>IF(AB1810=1,COUNTIF($C$1:$C1810,1),"")</f>
        <v/>
      </c>
      <c r="AD1810" s="39" t="str">
        <f>IFERROR(INDEX($A$1:$A$5000,MATCH(ROWS($D$1:$D1810),$D$1:$D$5000,0)),"")</f>
        <v/>
      </c>
    </row>
    <row r="1811" spans="28:30" x14ac:dyDescent="0.2">
      <c r="AB1811" s="38"/>
      <c r="AC1811" s="38" t="str">
        <f>IF(AB1811=1,COUNTIF($C$1:$C1811,1),"")</f>
        <v/>
      </c>
      <c r="AD1811" s="39" t="str">
        <f>IFERROR(INDEX($A$1:$A$5000,MATCH(ROWS($D$1:$D1811),$D$1:$D$5000,0)),"")</f>
        <v/>
      </c>
    </row>
    <row r="1812" spans="28:30" x14ac:dyDescent="0.2">
      <c r="AB1812" s="38"/>
      <c r="AC1812" s="38" t="str">
        <f>IF(AB1812=1,COUNTIF($C$1:$C1812,1),"")</f>
        <v/>
      </c>
      <c r="AD1812" s="39" t="str">
        <f>IFERROR(INDEX($A$1:$A$5000,MATCH(ROWS($D$1:$D1812),$D$1:$D$5000,0)),"")</f>
        <v/>
      </c>
    </row>
    <row r="1813" spans="28:30" x14ac:dyDescent="0.2">
      <c r="AB1813" s="38"/>
      <c r="AC1813" s="38" t="str">
        <f>IF(AB1813=1,COUNTIF($C$1:$C1813,1),"")</f>
        <v/>
      </c>
      <c r="AD1813" s="39" t="str">
        <f>IFERROR(INDEX($A$1:$A$5000,MATCH(ROWS($D$1:$D1813),$D$1:$D$5000,0)),"")</f>
        <v/>
      </c>
    </row>
    <row r="1814" spans="28:30" x14ac:dyDescent="0.2">
      <c r="AB1814" s="38"/>
      <c r="AC1814" s="38" t="str">
        <f>IF(AB1814=1,COUNTIF($C$1:$C1814,1),"")</f>
        <v/>
      </c>
      <c r="AD1814" s="39" t="str">
        <f>IFERROR(INDEX($A$1:$A$5000,MATCH(ROWS($D$1:$D1814),$D$1:$D$5000,0)),"")</f>
        <v/>
      </c>
    </row>
    <row r="1815" spans="28:30" x14ac:dyDescent="0.2">
      <c r="AB1815" s="38"/>
      <c r="AC1815" s="38" t="str">
        <f>IF(AB1815=1,COUNTIF($C$1:$C1815,1),"")</f>
        <v/>
      </c>
      <c r="AD1815" s="39" t="str">
        <f>IFERROR(INDEX($A$1:$A$5000,MATCH(ROWS($D$1:$D1815),$D$1:$D$5000,0)),"")</f>
        <v/>
      </c>
    </row>
    <row r="1816" spans="28:30" x14ac:dyDescent="0.2">
      <c r="AB1816" s="38"/>
      <c r="AC1816" s="38" t="str">
        <f>IF(AB1816=1,COUNTIF($C$1:$C1816,1),"")</f>
        <v/>
      </c>
      <c r="AD1816" s="39" t="str">
        <f>IFERROR(INDEX($A$1:$A$5000,MATCH(ROWS($D$1:$D1816),$D$1:$D$5000,0)),"")</f>
        <v/>
      </c>
    </row>
    <row r="1817" spans="28:30" x14ac:dyDescent="0.2">
      <c r="AB1817" s="38"/>
      <c r="AC1817" s="38" t="str">
        <f>IF(AB1817=1,COUNTIF($C$1:$C1817,1),"")</f>
        <v/>
      </c>
      <c r="AD1817" s="39" t="str">
        <f>IFERROR(INDEX($A$1:$A$5000,MATCH(ROWS($D$1:$D1817),$D$1:$D$5000,0)),"")</f>
        <v/>
      </c>
    </row>
    <row r="1818" spans="28:30" x14ac:dyDescent="0.2">
      <c r="AB1818" s="38"/>
      <c r="AC1818" s="38" t="str">
        <f>IF(AB1818=1,COUNTIF($C$1:$C1818,1),"")</f>
        <v/>
      </c>
      <c r="AD1818" s="39" t="str">
        <f>IFERROR(INDEX($A$1:$A$5000,MATCH(ROWS($D$1:$D1818),$D$1:$D$5000,0)),"")</f>
        <v/>
      </c>
    </row>
    <row r="1819" spans="28:30" x14ac:dyDescent="0.2">
      <c r="AB1819" s="38"/>
      <c r="AC1819" s="38" t="str">
        <f>IF(AB1819=1,COUNTIF($C$1:$C1819,1),"")</f>
        <v/>
      </c>
      <c r="AD1819" s="39" t="str">
        <f>IFERROR(INDEX($A$1:$A$5000,MATCH(ROWS($D$1:$D1819),$D$1:$D$5000,0)),"")</f>
        <v/>
      </c>
    </row>
    <row r="1820" spans="28:30" x14ac:dyDescent="0.2">
      <c r="AB1820" s="38"/>
      <c r="AC1820" s="38" t="str">
        <f>IF(AB1820=1,COUNTIF($C$1:$C1820,1),"")</f>
        <v/>
      </c>
      <c r="AD1820" s="39" t="str">
        <f>IFERROR(INDEX($A$1:$A$5000,MATCH(ROWS($D$1:$D1820),$D$1:$D$5000,0)),"")</f>
        <v/>
      </c>
    </row>
    <row r="1821" spans="28:30" x14ac:dyDescent="0.2">
      <c r="AB1821" s="38"/>
      <c r="AC1821" s="38" t="str">
        <f>IF(AB1821=1,COUNTIF($C$1:$C1821,1),"")</f>
        <v/>
      </c>
      <c r="AD1821" s="39" t="str">
        <f>IFERROR(INDEX($A$1:$A$5000,MATCH(ROWS($D$1:$D1821),$D$1:$D$5000,0)),"")</f>
        <v/>
      </c>
    </row>
    <row r="1822" spans="28:30" x14ac:dyDescent="0.2">
      <c r="AB1822" s="38"/>
      <c r="AC1822" s="38" t="str">
        <f>IF(AB1822=1,COUNTIF($C$1:$C1822,1),"")</f>
        <v/>
      </c>
      <c r="AD1822" s="39" t="str">
        <f>IFERROR(INDEX($A$1:$A$5000,MATCH(ROWS($D$1:$D1822),$D$1:$D$5000,0)),"")</f>
        <v/>
      </c>
    </row>
    <row r="1823" spans="28:30" x14ac:dyDescent="0.2">
      <c r="AB1823" s="38"/>
      <c r="AC1823" s="38" t="str">
        <f>IF(AB1823=1,COUNTIF($C$1:$C1823,1),"")</f>
        <v/>
      </c>
      <c r="AD1823" s="39" t="str">
        <f>IFERROR(INDEX($A$1:$A$5000,MATCH(ROWS($D$1:$D1823),$D$1:$D$5000,0)),"")</f>
        <v/>
      </c>
    </row>
    <row r="1824" spans="28:30" x14ac:dyDescent="0.2">
      <c r="AB1824" s="38"/>
      <c r="AC1824" s="38" t="str">
        <f>IF(AB1824=1,COUNTIF($C$1:$C1824,1),"")</f>
        <v/>
      </c>
      <c r="AD1824" s="39" t="str">
        <f>IFERROR(INDEX($A$1:$A$5000,MATCH(ROWS($D$1:$D1824),$D$1:$D$5000,0)),"")</f>
        <v/>
      </c>
    </row>
    <row r="1825" spans="28:30" x14ac:dyDescent="0.2">
      <c r="AB1825" s="38"/>
      <c r="AC1825" s="38" t="str">
        <f>IF(AB1825=1,COUNTIF($C$1:$C1825,1),"")</f>
        <v/>
      </c>
      <c r="AD1825" s="39" t="str">
        <f>IFERROR(INDEX($A$1:$A$5000,MATCH(ROWS($D$1:$D1825),$D$1:$D$5000,0)),"")</f>
        <v/>
      </c>
    </row>
    <row r="1826" spans="28:30" x14ac:dyDescent="0.2">
      <c r="AB1826" s="38"/>
      <c r="AC1826" s="38" t="str">
        <f>IF(AB1826=1,COUNTIF($C$1:$C1826,1),"")</f>
        <v/>
      </c>
      <c r="AD1826" s="39" t="str">
        <f>IFERROR(INDEX($A$1:$A$5000,MATCH(ROWS($D$1:$D1826),$D$1:$D$5000,0)),"")</f>
        <v/>
      </c>
    </row>
    <row r="1827" spans="28:30" x14ac:dyDescent="0.2">
      <c r="AB1827" s="38"/>
      <c r="AC1827" s="38" t="str">
        <f>IF(AB1827=1,COUNTIF($C$1:$C1827,1),"")</f>
        <v/>
      </c>
      <c r="AD1827" s="39" t="str">
        <f>IFERROR(INDEX($A$1:$A$5000,MATCH(ROWS($D$1:$D1827),$D$1:$D$5000,0)),"")</f>
        <v/>
      </c>
    </row>
    <row r="1828" spans="28:30" x14ac:dyDescent="0.2">
      <c r="AB1828" s="38"/>
      <c r="AC1828" s="38" t="str">
        <f>IF(AB1828=1,COUNTIF($C$1:$C1828,1),"")</f>
        <v/>
      </c>
      <c r="AD1828" s="39" t="str">
        <f>IFERROR(INDEX($A$1:$A$5000,MATCH(ROWS($D$1:$D1828),$D$1:$D$5000,0)),"")</f>
        <v/>
      </c>
    </row>
    <row r="1829" spans="28:30" x14ac:dyDescent="0.2">
      <c r="AB1829" s="38"/>
      <c r="AC1829" s="38" t="str">
        <f>IF(AB1829=1,COUNTIF($C$1:$C1829,1),"")</f>
        <v/>
      </c>
      <c r="AD1829" s="39" t="str">
        <f>IFERROR(INDEX($A$1:$A$5000,MATCH(ROWS($D$1:$D1829),$D$1:$D$5000,0)),"")</f>
        <v/>
      </c>
    </row>
    <row r="1830" spans="28:30" x14ac:dyDescent="0.2">
      <c r="AB1830" s="38"/>
      <c r="AC1830" s="38" t="str">
        <f>IF(AB1830=1,COUNTIF($C$1:$C1830,1),"")</f>
        <v/>
      </c>
      <c r="AD1830" s="39" t="str">
        <f>IFERROR(INDEX($A$1:$A$5000,MATCH(ROWS($D$1:$D1830),$D$1:$D$5000,0)),"")</f>
        <v/>
      </c>
    </row>
    <row r="1831" spans="28:30" x14ac:dyDescent="0.2">
      <c r="AB1831" s="38"/>
      <c r="AC1831" s="38" t="str">
        <f>IF(AB1831=1,COUNTIF($C$1:$C1831,1),"")</f>
        <v/>
      </c>
      <c r="AD1831" s="39" t="str">
        <f>IFERROR(INDEX($A$1:$A$5000,MATCH(ROWS($D$1:$D1831),$D$1:$D$5000,0)),"")</f>
        <v/>
      </c>
    </row>
    <row r="1832" spans="28:30" x14ac:dyDescent="0.2">
      <c r="AB1832" s="38"/>
      <c r="AC1832" s="38" t="str">
        <f>IF(AB1832=1,COUNTIF($C$1:$C1832,1),"")</f>
        <v/>
      </c>
      <c r="AD1832" s="39" t="str">
        <f>IFERROR(INDEX($A$1:$A$5000,MATCH(ROWS($D$1:$D1832),$D$1:$D$5000,0)),"")</f>
        <v/>
      </c>
    </row>
    <row r="1833" spans="28:30" x14ac:dyDescent="0.2">
      <c r="AB1833" s="38"/>
      <c r="AC1833" s="38" t="str">
        <f>IF(AB1833=1,COUNTIF($C$1:$C1833,1),"")</f>
        <v/>
      </c>
      <c r="AD1833" s="39" t="str">
        <f>IFERROR(INDEX($A$1:$A$5000,MATCH(ROWS($D$1:$D1833),$D$1:$D$5000,0)),"")</f>
        <v/>
      </c>
    </row>
    <row r="1834" spans="28:30" x14ac:dyDescent="0.2">
      <c r="AB1834" s="38"/>
      <c r="AC1834" s="38" t="str">
        <f>IF(AB1834=1,COUNTIF($C$1:$C1834,1),"")</f>
        <v/>
      </c>
      <c r="AD1834" s="39" t="str">
        <f>IFERROR(INDEX($A$1:$A$5000,MATCH(ROWS($D$1:$D1834),$D$1:$D$5000,0)),"")</f>
        <v/>
      </c>
    </row>
    <row r="1835" spans="28:30" x14ac:dyDescent="0.2">
      <c r="AB1835" s="38"/>
      <c r="AC1835" s="38" t="str">
        <f>IF(AB1835=1,COUNTIF($C$1:$C1835,1),"")</f>
        <v/>
      </c>
      <c r="AD1835" s="39" t="str">
        <f>IFERROR(INDEX($A$1:$A$5000,MATCH(ROWS($D$1:$D1835),$D$1:$D$5000,0)),"")</f>
        <v/>
      </c>
    </row>
    <row r="1836" spans="28:30" x14ac:dyDescent="0.2">
      <c r="AB1836" s="38"/>
      <c r="AC1836" s="38" t="str">
        <f>IF(AB1836=1,COUNTIF($C$1:$C1836,1),"")</f>
        <v/>
      </c>
      <c r="AD1836" s="39" t="str">
        <f>IFERROR(INDEX($A$1:$A$5000,MATCH(ROWS($D$1:$D1836),$D$1:$D$5000,0)),"")</f>
        <v/>
      </c>
    </row>
    <row r="1837" spans="28:30" x14ac:dyDescent="0.2">
      <c r="AB1837" s="38"/>
      <c r="AC1837" s="38" t="str">
        <f>IF(AB1837=1,COUNTIF($C$1:$C1837,1),"")</f>
        <v/>
      </c>
      <c r="AD1837" s="39" t="str">
        <f>IFERROR(INDEX($A$1:$A$5000,MATCH(ROWS($D$1:$D1837),$D$1:$D$5000,0)),"")</f>
        <v/>
      </c>
    </row>
    <row r="1838" spans="28:30" x14ac:dyDescent="0.2">
      <c r="AB1838" s="38"/>
      <c r="AC1838" s="38" t="str">
        <f>IF(AB1838=1,COUNTIF($C$1:$C1838,1),"")</f>
        <v/>
      </c>
      <c r="AD1838" s="39" t="str">
        <f>IFERROR(INDEX($A$1:$A$5000,MATCH(ROWS($D$1:$D1838),$D$1:$D$5000,0)),"")</f>
        <v/>
      </c>
    </row>
    <row r="1839" spans="28:30" x14ac:dyDescent="0.2">
      <c r="AB1839" s="38"/>
      <c r="AC1839" s="38" t="str">
        <f>IF(AB1839=1,COUNTIF($C$1:$C1839,1),"")</f>
        <v/>
      </c>
      <c r="AD1839" s="39" t="str">
        <f>IFERROR(INDEX($A$1:$A$5000,MATCH(ROWS($D$1:$D1839),$D$1:$D$5000,0)),"")</f>
        <v/>
      </c>
    </row>
    <row r="1840" spans="28:30" x14ac:dyDescent="0.2">
      <c r="AB1840" s="38"/>
      <c r="AC1840" s="38" t="str">
        <f>IF(AB1840=1,COUNTIF($C$1:$C1840,1),"")</f>
        <v/>
      </c>
      <c r="AD1840" s="39" t="str">
        <f>IFERROR(INDEX($A$1:$A$5000,MATCH(ROWS($D$1:$D1840),$D$1:$D$5000,0)),"")</f>
        <v/>
      </c>
    </row>
    <row r="1841" spans="28:30" x14ac:dyDescent="0.2">
      <c r="AB1841" s="38"/>
      <c r="AC1841" s="38" t="str">
        <f>IF(AB1841=1,COUNTIF($C$1:$C1841,1),"")</f>
        <v/>
      </c>
      <c r="AD1841" s="39" t="str">
        <f>IFERROR(INDEX($A$1:$A$5000,MATCH(ROWS($D$1:$D1841),$D$1:$D$5000,0)),"")</f>
        <v/>
      </c>
    </row>
    <row r="1842" spans="28:30" x14ac:dyDescent="0.2">
      <c r="AB1842" s="38"/>
      <c r="AC1842" s="38" t="str">
        <f>IF(AB1842=1,COUNTIF($C$1:$C1842,1),"")</f>
        <v/>
      </c>
      <c r="AD1842" s="39" t="str">
        <f>IFERROR(INDEX($A$1:$A$5000,MATCH(ROWS($D$1:$D1842),$D$1:$D$5000,0)),"")</f>
        <v/>
      </c>
    </row>
    <row r="1843" spans="28:30" x14ac:dyDescent="0.2">
      <c r="AB1843" s="38"/>
      <c r="AC1843" s="38" t="str">
        <f>IF(AB1843=1,COUNTIF($C$1:$C1843,1),"")</f>
        <v/>
      </c>
      <c r="AD1843" s="39" t="str">
        <f>IFERROR(INDEX($A$1:$A$5000,MATCH(ROWS($D$1:$D1843),$D$1:$D$5000,0)),"")</f>
        <v/>
      </c>
    </row>
    <row r="1844" spans="28:30" x14ac:dyDescent="0.2">
      <c r="AB1844" s="38"/>
      <c r="AC1844" s="38" t="str">
        <f>IF(AB1844=1,COUNTIF($C$1:$C1844,1),"")</f>
        <v/>
      </c>
      <c r="AD1844" s="39" t="str">
        <f>IFERROR(INDEX($A$1:$A$5000,MATCH(ROWS($D$1:$D1844),$D$1:$D$5000,0)),"")</f>
        <v/>
      </c>
    </row>
    <row r="1845" spans="28:30" x14ac:dyDescent="0.2">
      <c r="AB1845" s="38"/>
      <c r="AC1845" s="38" t="str">
        <f>IF(AB1845=1,COUNTIF($C$1:$C1845,1),"")</f>
        <v/>
      </c>
      <c r="AD1845" s="39" t="str">
        <f>IFERROR(INDEX($A$1:$A$5000,MATCH(ROWS($D$1:$D1845),$D$1:$D$5000,0)),"")</f>
        <v/>
      </c>
    </row>
    <row r="1846" spans="28:30" x14ac:dyDescent="0.2">
      <c r="AB1846" s="38"/>
      <c r="AC1846" s="38" t="str">
        <f>IF(AB1846=1,COUNTIF($C$1:$C1846,1),"")</f>
        <v/>
      </c>
      <c r="AD1846" s="39" t="str">
        <f>IFERROR(INDEX($A$1:$A$5000,MATCH(ROWS($D$1:$D1846),$D$1:$D$5000,0)),"")</f>
        <v/>
      </c>
    </row>
    <row r="1847" spans="28:30" x14ac:dyDescent="0.2">
      <c r="AB1847" s="38"/>
      <c r="AC1847" s="38" t="str">
        <f>IF(AB1847=1,COUNTIF($C$1:$C1847,1),"")</f>
        <v/>
      </c>
      <c r="AD1847" s="39" t="str">
        <f>IFERROR(INDEX($A$1:$A$5000,MATCH(ROWS($D$1:$D1847),$D$1:$D$5000,0)),"")</f>
        <v/>
      </c>
    </row>
    <row r="1848" spans="28:30" x14ac:dyDescent="0.2">
      <c r="AB1848" s="38"/>
      <c r="AC1848" s="38" t="str">
        <f>IF(AB1848=1,COUNTIF($C$1:$C1848,1),"")</f>
        <v/>
      </c>
      <c r="AD1848" s="39" t="str">
        <f>IFERROR(INDEX($A$1:$A$5000,MATCH(ROWS($D$1:$D1848),$D$1:$D$5000,0)),"")</f>
        <v/>
      </c>
    </row>
    <row r="1849" spans="28:30" x14ac:dyDescent="0.2">
      <c r="AB1849" s="38"/>
      <c r="AC1849" s="38" t="str">
        <f>IF(AB1849=1,COUNTIF($C$1:$C1849,1),"")</f>
        <v/>
      </c>
      <c r="AD1849" s="39" t="str">
        <f>IFERROR(INDEX($A$1:$A$5000,MATCH(ROWS($D$1:$D1849),$D$1:$D$5000,0)),"")</f>
        <v/>
      </c>
    </row>
    <row r="1850" spans="28:30" x14ac:dyDescent="0.2">
      <c r="AB1850" s="38"/>
      <c r="AC1850" s="38" t="str">
        <f>IF(AB1850=1,COUNTIF($C$1:$C1850,1),"")</f>
        <v/>
      </c>
      <c r="AD1850" s="39" t="str">
        <f>IFERROR(INDEX($A$1:$A$5000,MATCH(ROWS($D$1:$D1850),$D$1:$D$5000,0)),"")</f>
        <v/>
      </c>
    </row>
    <row r="1851" spans="28:30" x14ac:dyDescent="0.2">
      <c r="AB1851" s="38"/>
      <c r="AC1851" s="38" t="str">
        <f>IF(AB1851=1,COUNTIF($C$1:$C1851,1),"")</f>
        <v/>
      </c>
      <c r="AD1851" s="39" t="str">
        <f>IFERROR(INDEX($A$1:$A$5000,MATCH(ROWS($D$1:$D1851),$D$1:$D$5000,0)),"")</f>
        <v/>
      </c>
    </row>
    <row r="1852" spans="28:30" x14ac:dyDescent="0.2">
      <c r="AB1852" s="38"/>
      <c r="AC1852" s="38" t="str">
        <f>IF(AB1852=1,COUNTIF($C$1:$C1852,1),"")</f>
        <v/>
      </c>
      <c r="AD1852" s="39" t="str">
        <f>IFERROR(INDEX($A$1:$A$5000,MATCH(ROWS($D$1:$D1852),$D$1:$D$5000,0)),"")</f>
        <v/>
      </c>
    </row>
    <row r="1853" spans="28:30" x14ac:dyDescent="0.2">
      <c r="AB1853" s="38"/>
      <c r="AC1853" s="38" t="str">
        <f>IF(AB1853=1,COUNTIF($C$1:$C1853,1),"")</f>
        <v/>
      </c>
      <c r="AD1853" s="39" t="str">
        <f>IFERROR(INDEX($A$1:$A$5000,MATCH(ROWS($D$1:$D1853),$D$1:$D$5000,0)),"")</f>
        <v/>
      </c>
    </row>
    <row r="1854" spans="28:30" x14ac:dyDescent="0.2">
      <c r="AB1854" s="38"/>
      <c r="AC1854" s="38" t="str">
        <f>IF(AB1854=1,COUNTIF($C$1:$C1854,1),"")</f>
        <v/>
      </c>
      <c r="AD1854" s="39" t="str">
        <f>IFERROR(INDEX($A$1:$A$5000,MATCH(ROWS($D$1:$D1854),$D$1:$D$5000,0)),"")</f>
        <v/>
      </c>
    </row>
    <row r="1855" spans="28:30" x14ac:dyDescent="0.2">
      <c r="AB1855" s="38"/>
      <c r="AC1855" s="38" t="str">
        <f>IF(AB1855=1,COUNTIF($C$1:$C1855,1),"")</f>
        <v/>
      </c>
      <c r="AD1855" s="39" t="str">
        <f>IFERROR(INDEX($A$1:$A$5000,MATCH(ROWS($D$1:$D1855),$D$1:$D$5000,0)),"")</f>
        <v/>
      </c>
    </row>
    <row r="1856" spans="28:30" x14ac:dyDescent="0.2">
      <c r="AB1856" s="38"/>
      <c r="AC1856" s="38" t="str">
        <f>IF(AB1856=1,COUNTIF($C$1:$C1856,1),"")</f>
        <v/>
      </c>
      <c r="AD1856" s="39" t="str">
        <f>IFERROR(INDEX($A$1:$A$5000,MATCH(ROWS($D$1:$D1856),$D$1:$D$5000,0)),"")</f>
        <v/>
      </c>
    </row>
    <row r="1857" spans="28:30" x14ac:dyDescent="0.2">
      <c r="AB1857" s="38"/>
      <c r="AC1857" s="38" t="str">
        <f>IF(AB1857=1,COUNTIF($C$1:$C1857,1),"")</f>
        <v/>
      </c>
      <c r="AD1857" s="39" t="str">
        <f>IFERROR(INDEX($A$1:$A$5000,MATCH(ROWS($D$1:$D1857),$D$1:$D$5000,0)),"")</f>
        <v/>
      </c>
    </row>
    <row r="1858" spans="28:30" x14ac:dyDescent="0.2">
      <c r="AB1858" s="38"/>
      <c r="AC1858" s="38" t="str">
        <f>IF(AB1858=1,COUNTIF($C$1:$C1858,1),"")</f>
        <v/>
      </c>
      <c r="AD1858" s="39" t="str">
        <f>IFERROR(INDEX($A$1:$A$5000,MATCH(ROWS($D$1:$D1858),$D$1:$D$5000,0)),"")</f>
        <v/>
      </c>
    </row>
    <row r="1859" spans="28:30" x14ac:dyDescent="0.2">
      <c r="AB1859" s="38"/>
      <c r="AC1859" s="38" t="str">
        <f>IF(AB1859=1,COUNTIF($C$1:$C1859,1),"")</f>
        <v/>
      </c>
      <c r="AD1859" s="39" t="str">
        <f>IFERROR(INDEX($A$1:$A$5000,MATCH(ROWS($D$1:$D1859),$D$1:$D$5000,0)),"")</f>
        <v/>
      </c>
    </row>
    <row r="1860" spans="28:30" x14ac:dyDescent="0.2">
      <c r="AB1860" s="38"/>
      <c r="AC1860" s="38" t="str">
        <f>IF(AB1860=1,COUNTIF($C$1:$C1860,1),"")</f>
        <v/>
      </c>
      <c r="AD1860" s="39" t="str">
        <f>IFERROR(INDEX($A$1:$A$5000,MATCH(ROWS($D$1:$D1860),$D$1:$D$5000,0)),"")</f>
        <v/>
      </c>
    </row>
    <row r="1861" spans="28:30" x14ac:dyDescent="0.2">
      <c r="AB1861" s="38"/>
      <c r="AC1861" s="38" t="str">
        <f>IF(AB1861=1,COUNTIF($C$1:$C1861,1),"")</f>
        <v/>
      </c>
      <c r="AD1861" s="39" t="str">
        <f>IFERROR(INDEX($A$1:$A$5000,MATCH(ROWS($D$1:$D1861),$D$1:$D$5000,0)),"")</f>
        <v/>
      </c>
    </row>
    <row r="1862" spans="28:30" x14ac:dyDescent="0.2">
      <c r="AB1862" s="38"/>
      <c r="AC1862" s="38" t="str">
        <f>IF(AB1862=1,COUNTIF($C$1:$C1862,1),"")</f>
        <v/>
      </c>
      <c r="AD1862" s="39" t="str">
        <f>IFERROR(INDEX($A$1:$A$5000,MATCH(ROWS($D$1:$D1862),$D$1:$D$5000,0)),"")</f>
        <v/>
      </c>
    </row>
    <row r="1863" spans="28:30" x14ac:dyDescent="0.2">
      <c r="AB1863" s="38"/>
      <c r="AC1863" s="38" t="str">
        <f>IF(AB1863=1,COUNTIF($C$1:$C1863,1),"")</f>
        <v/>
      </c>
      <c r="AD1863" s="39" t="str">
        <f>IFERROR(INDEX($A$1:$A$5000,MATCH(ROWS($D$1:$D1863),$D$1:$D$5000,0)),"")</f>
        <v/>
      </c>
    </row>
    <row r="1864" spans="28:30" x14ac:dyDescent="0.2">
      <c r="AB1864" s="38"/>
      <c r="AC1864" s="38" t="str">
        <f>IF(AB1864=1,COUNTIF($C$1:$C1864,1),"")</f>
        <v/>
      </c>
      <c r="AD1864" s="39" t="str">
        <f>IFERROR(INDEX($A$1:$A$5000,MATCH(ROWS($D$1:$D1864),$D$1:$D$5000,0)),"")</f>
        <v/>
      </c>
    </row>
    <row r="1865" spans="28:30" x14ac:dyDescent="0.2">
      <c r="AB1865" s="38"/>
      <c r="AC1865" s="38" t="str">
        <f>IF(AB1865=1,COUNTIF($C$1:$C1865,1),"")</f>
        <v/>
      </c>
      <c r="AD1865" s="39" t="str">
        <f>IFERROR(INDEX($A$1:$A$5000,MATCH(ROWS($D$1:$D1865),$D$1:$D$5000,0)),"")</f>
        <v/>
      </c>
    </row>
    <row r="1866" spans="28:30" x14ac:dyDescent="0.2">
      <c r="AB1866" s="38"/>
      <c r="AC1866" s="38" t="str">
        <f>IF(AB1866=1,COUNTIF($C$1:$C1866,1),"")</f>
        <v/>
      </c>
      <c r="AD1866" s="39" t="str">
        <f>IFERROR(INDEX($A$1:$A$5000,MATCH(ROWS($D$1:$D1866),$D$1:$D$5000,0)),"")</f>
        <v/>
      </c>
    </row>
    <row r="1867" spans="28:30" x14ac:dyDescent="0.2">
      <c r="AB1867" s="38"/>
      <c r="AC1867" s="38" t="str">
        <f>IF(AB1867=1,COUNTIF($C$1:$C1867,1),"")</f>
        <v/>
      </c>
      <c r="AD1867" s="39" t="str">
        <f>IFERROR(INDEX($A$1:$A$5000,MATCH(ROWS($D$1:$D1867),$D$1:$D$5000,0)),"")</f>
        <v/>
      </c>
    </row>
    <row r="1868" spans="28:30" x14ac:dyDescent="0.2">
      <c r="AB1868" s="38"/>
      <c r="AC1868" s="38" t="str">
        <f>IF(AB1868=1,COUNTIF($C$1:$C1868,1),"")</f>
        <v/>
      </c>
      <c r="AD1868" s="39" t="str">
        <f>IFERROR(INDEX($A$1:$A$5000,MATCH(ROWS($D$1:$D1868),$D$1:$D$5000,0)),"")</f>
        <v/>
      </c>
    </row>
    <row r="1869" spans="28:30" x14ac:dyDescent="0.2">
      <c r="AB1869" s="38"/>
      <c r="AC1869" s="38" t="str">
        <f>IF(AB1869=1,COUNTIF($C$1:$C1869,1),"")</f>
        <v/>
      </c>
      <c r="AD1869" s="39" t="str">
        <f>IFERROR(INDEX($A$1:$A$5000,MATCH(ROWS($D$1:$D1869),$D$1:$D$5000,0)),"")</f>
        <v/>
      </c>
    </row>
    <row r="1870" spans="28:30" x14ac:dyDescent="0.2">
      <c r="AB1870" s="38"/>
      <c r="AC1870" s="38" t="str">
        <f>IF(AB1870=1,COUNTIF($C$1:$C1870,1),"")</f>
        <v/>
      </c>
      <c r="AD1870" s="39" t="str">
        <f>IFERROR(INDEX($A$1:$A$5000,MATCH(ROWS($D$1:$D1870),$D$1:$D$5000,0)),"")</f>
        <v/>
      </c>
    </row>
    <row r="1871" spans="28:30" x14ac:dyDescent="0.2">
      <c r="AB1871" s="38"/>
      <c r="AC1871" s="38" t="str">
        <f>IF(AB1871=1,COUNTIF($C$1:$C1871,1),"")</f>
        <v/>
      </c>
      <c r="AD1871" s="39" t="str">
        <f>IFERROR(INDEX($A$1:$A$5000,MATCH(ROWS($D$1:$D1871),$D$1:$D$5000,0)),"")</f>
        <v/>
      </c>
    </row>
    <row r="1872" spans="28:30" x14ac:dyDescent="0.2">
      <c r="AB1872" s="38"/>
      <c r="AC1872" s="38" t="str">
        <f>IF(AB1872=1,COUNTIF($C$1:$C1872,1),"")</f>
        <v/>
      </c>
      <c r="AD1872" s="39" t="str">
        <f>IFERROR(INDEX($A$1:$A$5000,MATCH(ROWS($D$1:$D1872),$D$1:$D$5000,0)),"")</f>
        <v/>
      </c>
    </row>
    <row r="1873" spans="28:30" x14ac:dyDescent="0.2">
      <c r="AB1873" s="38"/>
      <c r="AC1873" s="38" t="str">
        <f>IF(AB1873=1,COUNTIF($C$1:$C1873,1),"")</f>
        <v/>
      </c>
      <c r="AD1873" s="39" t="str">
        <f>IFERROR(INDEX($A$1:$A$5000,MATCH(ROWS($D$1:$D1873),$D$1:$D$5000,0)),"")</f>
        <v/>
      </c>
    </row>
    <row r="1874" spans="28:30" x14ac:dyDescent="0.2">
      <c r="AB1874" s="38"/>
      <c r="AC1874" s="38" t="str">
        <f>IF(AB1874=1,COUNTIF($C$1:$C1874,1),"")</f>
        <v/>
      </c>
      <c r="AD1874" s="39" t="str">
        <f>IFERROR(INDEX($A$1:$A$5000,MATCH(ROWS($D$1:$D1874),$D$1:$D$5000,0)),"")</f>
        <v/>
      </c>
    </row>
    <row r="1875" spans="28:30" x14ac:dyDescent="0.2">
      <c r="AB1875" s="38"/>
      <c r="AC1875" s="38" t="str">
        <f>IF(AB1875=1,COUNTIF($C$1:$C1875,1),"")</f>
        <v/>
      </c>
      <c r="AD1875" s="39" t="str">
        <f>IFERROR(INDEX($A$1:$A$5000,MATCH(ROWS($D$1:$D1875),$D$1:$D$5000,0)),"")</f>
        <v/>
      </c>
    </row>
    <row r="1876" spans="28:30" x14ac:dyDescent="0.2">
      <c r="AB1876" s="38"/>
      <c r="AC1876" s="38" t="str">
        <f>IF(AB1876=1,COUNTIF($C$1:$C1876,1),"")</f>
        <v/>
      </c>
      <c r="AD1876" s="39" t="str">
        <f>IFERROR(INDEX($A$1:$A$5000,MATCH(ROWS($D$1:$D1876),$D$1:$D$5000,0)),"")</f>
        <v/>
      </c>
    </row>
    <row r="1877" spans="28:30" x14ac:dyDescent="0.2">
      <c r="AB1877" s="38"/>
      <c r="AC1877" s="38" t="str">
        <f>IF(AB1877=1,COUNTIF($C$1:$C1877,1),"")</f>
        <v/>
      </c>
      <c r="AD1877" s="39" t="str">
        <f>IFERROR(INDEX($A$1:$A$5000,MATCH(ROWS($D$1:$D1877),$D$1:$D$5000,0)),"")</f>
        <v/>
      </c>
    </row>
    <row r="1878" spans="28:30" x14ac:dyDescent="0.2">
      <c r="AB1878" s="38"/>
      <c r="AC1878" s="38" t="str">
        <f>IF(AB1878=1,COUNTIF($C$1:$C1878,1),"")</f>
        <v/>
      </c>
      <c r="AD1878" s="39" t="str">
        <f>IFERROR(INDEX($A$1:$A$5000,MATCH(ROWS($D$1:$D1878),$D$1:$D$5000,0)),"")</f>
        <v/>
      </c>
    </row>
    <row r="1879" spans="28:30" x14ac:dyDescent="0.2">
      <c r="AB1879" s="38"/>
      <c r="AC1879" s="38" t="str">
        <f>IF(AB1879=1,COUNTIF($C$1:$C1879,1),"")</f>
        <v/>
      </c>
      <c r="AD1879" s="39" t="str">
        <f>IFERROR(INDEX($A$1:$A$5000,MATCH(ROWS($D$1:$D1879),$D$1:$D$5000,0)),"")</f>
        <v/>
      </c>
    </row>
    <row r="1880" spans="28:30" x14ac:dyDescent="0.2">
      <c r="AB1880" s="38"/>
      <c r="AC1880" s="38" t="str">
        <f>IF(AB1880=1,COUNTIF($C$1:$C1880,1),"")</f>
        <v/>
      </c>
      <c r="AD1880" s="39" t="str">
        <f>IFERROR(INDEX($A$1:$A$5000,MATCH(ROWS($D$1:$D1880),$D$1:$D$5000,0)),"")</f>
        <v/>
      </c>
    </row>
    <row r="1881" spans="28:30" x14ac:dyDescent="0.2">
      <c r="AB1881" s="38"/>
      <c r="AC1881" s="38" t="str">
        <f>IF(AB1881=1,COUNTIF($C$1:$C1881,1),"")</f>
        <v/>
      </c>
      <c r="AD1881" s="39" t="str">
        <f>IFERROR(INDEX($A$1:$A$5000,MATCH(ROWS($D$1:$D1881),$D$1:$D$5000,0)),"")</f>
        <v/>
      </c>
    </row>
    <row r="1882" spans="28:30" x14ac:dyDescent="0.2">
      <c r="AB1882" s="38"/>
      <c r="AC1882" s="38" t="str">
        <f>IF(AB1882=1,COUNTIF($C$1:$C1882,1),"")</f>
        <v/>
      </c>
      <c r="AD1882" s="39" t="str">
        <f>IFERROR(INDEX($A$1:$A$5000,MATCH(ROWS($D$1:$D1882),$D$1:$D$5000,0)),"")</f>
        <v/>
      </c>
    </row>
    <row r="1883" spans="28:30" x14ac:dyDescent="0.2">
      <c r="AB1883" s="38"/>
      <c r="AC1883" s="38" t="str">
        <f>IF(AB1883=1,COUNTIF($C$1:$C1883,1),"")</f>
        <v/>
      </c>
      <c r="AD1883" s="39" t="str">
        <f>IFERROR(INDEX($A$1:$A$5000,MATCH(ROWS($D$1:$D1883),$D$1:$D$5000,0)),"")</f>
        <v/>
      </c>
    </row>
    <row r="1884" spans="28:30" x14ac:dyDescent="0.2">
      <c r="AB1884" s="38"/>
      <c r="AC1884" s="38" t="str">
        <f>IF(AB1884=1,COUNTIF($C$1:$C1884,1),"")</f>
        <v/>
      </c>
      <c r="AD1884" s="39" t="str">
        <f>IFERROR(INDEX($A$1:$A$5000,MATCH(ROWS($D$1:$D1884),$D$1:$D$5000,0)),"")</f>
        <v/>
      </c>
    </row>
    <row r="1885" spans="28:30" x14ac:dyDescent="0.2">
      <c r="AB1885" s="38"/>
      <c r="AC1885" s="38" t="str">
        <f>IF(AB1885=1,COUNTIF($C$1:$C1885,1),"")</f>
        <v/>
      </c>
      <c r="AD1885" s="39" t="str">
        <f>IFERROR(INDEX($A$1:$A$5000,MATCH(ROWS($D$1:$D1885),$D$1:$D$5000,0)),"")</f>
        <v/>
      </c>
    </row>
    <row r="1886" spans="28:30" x14ac:dyDescent="0.2">
      <c r="AB1886" s="38"/>
      <c r="AC1886" s="38" t="str">
        <f>IF(AB1886=1,COUNTIF($C$1:$C1886,1),"")</f>
        <v/>
      </c>
      <c r="AD1886" s="39" t="str">
        <f>IFERROR(INDEX($A$1:$A$5000,MATCH(ROWS($D$1:$D1886),$D$1:$D$5000,0)),"")</f>
        <v/>
      </c>
    </row>
    <row r="1887" spans="28:30" x14ac:dyDescent="0.2">
      <c r="AB1887" s="38"/>
      <c r="AC1887" s="38" t="str">
        <f>IF(AB1887=1,COUNTIF($C$1:$C1887,1),"")</f>
        <v/>
      </c>
      <c r="AD1887" s="39" t="str">
        <f>IFERROR(INDEX($A$1:$A$5000,MATCH(ROWS($D$1:$D1887),$D$1:$D$5000,0)),"")</f>
        <v/>
      </c>
    </row>
    <row r="1888" spans="28:30" x14ac:dyDescent="0.2">
      <c r="AB1888" s="38"/>
      <c r="AC1888" s="38" t="str">
        <f>IF(AB1888=1,COUNTIF($C$1:$C1888,1),"")</f>
        <v/>
      </c>
      <c r="AD1888" s="39" t="str">
        <f>IFERROR(INDEX($A$1:$A$5000,MATCH(ROWS($D$1:$D1888),$D$1:$D$5000,0)),"")</f>
        <v/>
      </c>
    </row>
    <row r="1889" spans="28:30" x14ac:dyDescent="0.2">
      <c r="AB1889" s="38"/>
      <c r="AC1889" s="38" t="str">
        <f>IF(AB1889=1,COUNTIF($C$1:$C1889,1),"")</f>
        <v/>
      </c>
      <c r="AD1889" s="39" t="str">
        <f>IFERROR(INDEX($A$1:$A$5000,MATCH(ROWS($D$1:$D1889),$D$1:$D$5000,0)),"")</f>
        <v/>
      </c>
    </row>
    <row r="1890" spans="28:30" x14ac:dyDescent="0.2">
      <c r="AB1890" s="38"/>
      <c r="AC1890" s="38" t="str">
        <f>IF(AB1890=1,COUNTIF($C$1:$C1890,1),"")</f>
        <v/>
      </c>
      <c r="AD1890" s="39" t="str">
        <f>IFERROR(INDEX($A$1:$A$5000,MATCH(ROWS($D$1:$D1890),$D$1:$D$5000,0)),"")</f>
        <v/>
      </c>
    </row>
    <row r="1891" spans="28:30" x14ac:dyDescent="0.2">
      <c r="AB1891" s="38"/>
      <c r="AC1891" s="38" t="str">
        <f>IF(AB1891=1,COUNTIF($C$1:$C1891,1),"")</f>
        <v/>
      </c>
      <c r="AD1891" s="39" t="str">
        <f>IFERROR(INDEX($A$1:$A$5000,MATCH(ROWS($D$1:$D1891),$D$1:$D$5000,0)),"")</f>
        <v/>
      </c>
    </row>
    <row r="1892" spans="28:30" x14ac:dyDescent="0.2">
      <c r="AB1892" s="38"/>
      <c r="AC1892" s="38" t="str">
        <f>IF(AB1892=1,COUNTIF($C$1:$C1892,1),"")</f>
        <v/>
      </c>
      <c r="AD1892" s="39" t="str">
        <f>IFERROR(INDEX($A$1:$A$5000,MATCH(ROWS($D$1:$D1892),$D$1:$D$5000,0)),"")</f>
        <v/>
      </c>
    </row>
    <row r="1893" spans="28:30" x14ac:dyDescent="0.2">
      <c r="AB1893" s="38"/>
      <c r="AC1893" s="38" t="str">
        <f>IF(AB1893=1,COUNTIF($C$1:$C1893,1),"")</f>
        <v/>
      </c>
      <c r="AD1893" s="39" t="str">
        <f>IFERROR(INDEX($A$1:$A$5000,MATCH(ROWS($D$1:$D1893),$D$1:$D$5000,0)),"")</f>
        <v/>
      </c>
    </row>
    <row r="1894" spans="28:30" x14ac:dyDescent="0.2">
      <c r="AB1894" s="38"/>
      <c r="AC1894" s="38" t="str">
        <f>IF(AB1894=1,COUNTIF($C$1:$C1894,1),"")</f>
        <v/>
      </c>
      <c r="AD1894" s="39" t="str">
        <f>IFERROR(INDEX($A$1:$A$5000,MATCH(ROWS($D$1:$D1894),$D$1:$D$5000,0)),"")</f>
        <v/>
      </c>
    </row>
    <row r="1895" spans="28:30" x14ac:dyDescent="0.2">
      <c r="AB1895" s="38"/>
      <c r="AC1895" s="38" t="str">
        <f>IF(AB1895=1,COUNTIF($C$1:$C1895,1),"")</f>
        <v/>
      </c>
      <c r="AD1895" s="39" t="str">
        <f>IFERROR(INDEX($A$1:$A$5000,MATCH(ROWS($D$1:$D1895),$D$1:$D$5000,0)),"")</f>
        <v/>
      </c>
    </row>
    <row r="1896" spans="28:30" x14ac:dyDescent="0.2">
      <c r="AB1896" s="38"/>
      <c r="AC1896" s="38" t="str">
        <f>IF(AB1896=1,COUNTIF($C$1:$C1896,1),"")</f>
        <v/>
      </c>
      <c r="AD1896" s="39" t="str">
        <f>IFERROR(INDEX($A$1:$A$5000,MATCH(ROWS($D$1:$D1896),$D$1:$D$5000,0)),"")</f>
        <v/>
      </c>
    </row>
    <row r="1897" spans="28:30" x14ac:dyDescent="0.2">
      <c r="AB1897" s="38"/>
      <c r="AC1897" s="38" t="str">
        <f>IF(AB1897=1,COUNTIF($C$1:$C1897,1),"")</f>
        <v/>
      </c>
      <c r="AD1897" s="39" t="str">
        <f>IFERROR(INDEX($A$1:$A$5000,MATCH(ROWS($D$1:$D1897),$D$1:$D$5000,0)),"")</f>
        <v/>
      </c>
    </row>
    <row r="1898" spans="28:30" x14ac:dyDescent="0.2">
      <c r="AB1898" s="38"/>
      <c r="AC1898" s="38" t="str">
        <f>IF(AB1898=1,COUNTIF($C$1:$C1898,1),"")</f>
        <v/>
      </c>
      <c r="AD1898" s="39" t="str">
        <f>IFERROR(INDEX($A$1:$A$5000,MATCH(ROWS($D$1:$D1898),$D$1:$D$5000,0)),"")</f>
        <v/>
      </c>
    </row>
    <row r="1899" spans="28:30" x14ac:dyDescent="0.2">
      <c r="AB1899" s="38"/>
      <c r="AC1899" s="38" t="str">
        <f>IF(AB1899=1,COUNTIF($C$1:$C1899,1),"")</f>
        <v/>
      </c>
      <c r="AD1899" s="39" t="str">
        <f>IFERROR(INDEX($A$1:$A$5000,MATCH(ROWS($D$1:$D1899),$D$1:$D$5000,0)),"")</f>
        <v/>
      </c>
    </row>
    <row r="1900" spans="28:30" x14ac:dyDescent="0.2">
      <c r="AB1900" s="38"/>
      <c r="AC1900" s="38" t="str">
        <f>IF(AB1900=1,COUNTIF($C$1:$C1900,1),"")</f>
        <v/>
      </c>
      <c r="AD1900" s="39" t="str">
        <f>IFERROR(INDEX($A$1:$A$5000,MATCH(ROWS($D$1:$D1900),$D$1:$D$5000,0)),"")</f>
        <v/>
      </c>
    </row>
    <row r="1901" spans="28:30" x14ac:dyDescent="0.2">
      <c r="AB1901" s="38"/>
      <c r="AC1901" s="38" t="str">
        <f>IF(AB1901=1,COUNTIF($C$1:$C1901,1),"")</f>
        <v/>
      </c>
      <c r="AD1901" s="39" t="str">
        <f>IFERROR(INDEX($A$1:$A$5000,MATCH(ROWS($D$1:$D1901),$D$1:$D$5000,0)),"")</f>
        <v/>
      </c>
    </row>
    <row r="1902" spans="28:30" x14ac:dyDescent="0.2">
      <c r="AB1902" s="38"/>
      <c r="AC1902" s="38" t="str">
        <f>IF(AB1902=1,COUNTIF($C$1:$C1902,1),"")</f>
        <v/>
      </c>
      <c r="AD1902" s="39" t="str">
        <f>IFERROR(INDEX($A$1:$A$5000,MATCH(ROWS($D$1:$D1902),$D$1:$D$5000,0)),"")</f>
        <v/>
      </c>
    </row>
    <row r="1903" spans="28:30" x14ac:dyDescent="0.2">
      <c r="AB1903" s="38"/>
      <c r="AC1903" s="38" t="str">
        <f>IF(AB1903=1,COUNTIF($C$1:$C1903,1),"")</f>
        <v/>
      </c>
      <c r="AD1903" s="39" t="str">
        <f>IFERROR(INDEX($A$1:$A$5000,MATCH(ROWS($D$1:$D1903),$D$1:$D$5000,0)),"")</f>
        <v/>
      </c>
    </row>
    <row r="1904" spans="28:30" x14ac:dyDescent="0.2">
      <c r="AB1904" s="38"/>
      <c r="AC1904" s="38" t="str">
        <f>IF(AB1904=1,COUNTIF($C$1:$C1904,1),"")</f>
        <v/>
      </c>
      <c r="AD1904" s="39" t="str">
        <f>IFERROR(INDEX($A$1:$A$5000,MATCH(ROWS($D$1:$D1904),$D$1:$D$5000,0)),"")</f>
        <v/>
      </c>
    </row>
    <row r="1905" spans="28:30" x14ac:dyDescent="0.2">
      <c r="AB1905" s="38"/>
      <c r="AC1905" s="38" t="str">
        <f>IF(AB1905=1,COUNTIF($C$1:$C1905,1),"")</f>
        <v/>
      </c>
      <c r="AD1905" s="39" t="str">
        <f>IFERROR(INDEX($A$1:$A$5000,MATCH(ROWS($D$1:$D1905),$D$1:$D$5000,0)),"")</f>
        <v/>
      </c>
    </row>
    <row r="1906" spans="28:30" x14ac:dyDescent="0.2">
      <c r="AB1906" s="38"/>
      <c r="AC1906" s="38" t="str">
        <f>IF(AB1906=1,COUNTIF($C$1:$C1906,1),"")</f>
        <v/>
      </c>
      <c r="AD1906" s="39" t="str">
        <f>IFERROR(INDEX($A$1:$A$5000,MATCH(ROWS($D$1:$D1906),$D$1:$D$5000,0)),"")</f>
        <v/>
      </c>
    </row>
    <row r="1907" spans="28:30" x14ac:dyDescent="0.2">
      <c r="AB1907" s="38"/>
      <c r="AC1907" s="38" t="str">
        <f>IF(AB1907=1,COUNTIF($C$1:$C1907,1),"")</f>
        <v/>
      </c>
      <c r="AD1907" s="39" t="str">
        <f>IFERROR(INDEX($A$1:$A$5000,MATCH(ROWS($D$1:$D1907),$D$1:$D$5000,0)),"")</f>
        <v/>
      </c>
    </row>
    <row r="1908" spans="28:30" x14ac:dyDescent="0.2">
      <c r="AB1908" s="38"/>
      <c r="AC1908" s="38" t="str">
        <f>IF(AB1908=1,COUNTIF($C$1:$C1908,1),"")</f>
        <v/>
      </c>
      <c r="AD1908" s="39" t="str">
        <f>IFERROR(INDEX($A$1:$A$5000,MATCH(ROWS($D$1:$D1908),$D$1:$D$5000,0)),"")</f>
        <v/>
      </c>
    </row>
    <row r="1909" spans="28:30" x14ac:dyDescent="0.2">
      <c r="AB1909" s="38"/>
      <c r="AC1909" s="38" t="str">
        <f>IF(AB1909=1,COUNTIF($C$1:$C1909,1),"")</f>
        <v/>
      </c>
      <c r="AD1909" s="39" t="str">
        <f>IFERROR(INDEX($A$1:$A$5000,MATCH(ROWS($D$1:$D1909),$D$1:$D$5000,0)),"")</f>
        <v/>
      </c>
    </row>
    <row r="1910" spans="28:30" x14ac:dyDescent="0.2">
      <c r="AB1910" s="38"/>
      <c r="AC1910" s="38" t="str">
        <f>IF(AB1910=1,COUNTIF($C$1:$C1910,1),"")</f>
        <v/>
      </c>
      <c r="AD1910" s="39" t="str">
        <f>IFERROR(INDEX($A$1:$A$5000,MATCH(ROWS($D$1:$D1910),$D$1:$D$5000,0)),"")</f>
        <v/>
      </c>
    </row>
    <row r="1911" spans="28:30" x14ac:dyDescent="0.2">
      <c r="AB1911" s="38"/>
      <c r="AC1911" s="38" t="str">
        <f>IF(AB1911=1,COUNTIF($C$1:$C1911,1),"")</f>
        <v/>
      </c>
      <c r="AD1911" s="39" t="str">
        <f>IFERROR(INDEX($A$1:$A$5000,MATCH(ROWS($D$1:$D1911),$D$1:$D$5000,0)),"")</f>
        <v/>
      </c>
    </row>
    <row r="1912" spans="28:30" x14ac:dyDescent="0.2">
      <c r="AB1912" s="38"/>
      <c r="AC1912" s="38" t="str">
        <f>IF(AB1912=1,COUNTIF($C$1:$C1912,1),"")</f>
        <v/>
      </c>
      <c r="AD1912" s="39" t="str">
        <f>IFERROR(INDEX($A$1:$A$5000,MATCH(ROWS($D$1:$D1912),$D$1:$D$5000,0)),"")</f>
        <v/>
      </c>
    </row>
    <row r="1913" spans="28:30" x14ac:dyDescent="0.2">
      <c r="AB1913" s="38"/>
      <c r="AC1913" s="38" t="str">
        <f>IF(AB1913=1,COUNTIF($C$1:$C1913,1),"")</f>
        <v/>
      </c>
      <c r="AD1913" s="39" t="str">
        <f>IFERROR(INDEX($A$1:$A$5000,MATCH(ROWS($D$1:$D1913),$D$1:$D$5000,0)),"")</f>
        <v/>
      </c>
    </row>
    <row r="1914" spans="28:30" x14ac:dyDescent="0.2">
      <c r="AB1914" s="38"/>
      <c r="AC1914" s="38" t="str">
        <f>IF(AB1914=1,COUNTIF($C$1:$C1914,1),"")</f>
        <v/>
      </c>
      <c r="AD1914" s="39" t="str">
        <f>IFERROR(INDEX($A$1:$A$5000,MATCH(ROWS($D$1:$D1914),$D$1:$D$5000,0)),"")</f>
        <v/>
      </c>
    </row>
    <row r="1915" spans="28:30" x14ac:dyDescent="0.2">
      <c r="AB1915" s="38"/>
      <c r="AC1915" s="38" t="str">
        <f>IF(AB1915=1,COUNTIF($C$1:$C1915,1),"")</f>
        <v/>
      </c>
      <c r="AD1915" s="39" t="str">
        <f>IFERROR(INDEX($A$1:$A$5000,MATCH(ROWS($D$1:$D1915),$D$1:$D$5000,0)),"")</f>
        <v/>
      </c>
    </row>
    <row r="1916" spans="28:30" x14ac:dyDescent="0.2">
      <c r="AB1916" s="38"/>
      <c r="AC1916" s="38" t="str">
        <f>IF(AB1916=1,COUNTIF($C$1:$C1916,1),"")</f>
        <v/>
      </c>
      <c r="AD1916" s="39" t="str">
        <f>IFERROR(INDEX($A$1:$A$5000,MATCH(ROWS($D$1:$D1916),$D$1:$D$5000,0)),"")</f>
        <v/>
      </c>
    </row>
    <row r="1917" spans="28:30" x14ac:dyDescent="0.2">
      <c r="AB1917" s="38"/>
      <c r="AC1917" s="38" t="str">
        <f>IF(AB1917=1,COUNTIF($C$1:$C1917,1),"")</f>
        <v/>
      </c>
      <c r="AD1917" s="39" t="str">
        <f>IFERROR(INDEX($A$1:$A$5000,MATCH(ROWS($D$1:$D1917),$D$1:$D$5000,0)),"")</f>
        <v/>
      </c>
    </row>
    <row r="1918" spans="28:30" x14ac:dyDescent="0.2">
      <c r="AB1918" s="38"/>
      <c r="AC1918" s="38" t="str">
        <f>IF(AB1918=1,COUNTIF($C$1:$C1918,1),"")</f>
        <v/>
      </c>
      <c r="AD1918" s="39" t="str">
        <f>IFERROR(INDEX($A$1:$A$5000,MATCH(ROWS($D$1:$D1918),$D$1:$D$5000,0)),"")</f>
        <v/>
      </c>
    </row>
    <row r="1919" spans="28:30" x14ac:dyDescent="0.2">
      <c r="AB1919" s="38"/>
      <c r="AC1919" s="38" t="str">
        <f>IF(AB1919=1,COUNTIF($C$1:$C1919,1),"")</f>
        <v/>
      </c>
      <c r="AD1919" s="39" t="str">
        <f>IFERROR(INDEX($A$1:$A$5000,MATCH(ROWS($D$1:$D1919),$D$1:$D$5000,0)),"")</f>
        <v/>
      </c>
    </row>
    <row r="1920" spans="28:30" x14ac:dyDescent="0.2">
      <c r="AB1920" s="38"/>
      <c r="AC1920" s="38" t="str">
        <f>IF(AB1920=1,COUNTIF($C$1:$C1920,1),"")</f>
        <v/>
      </c>
      <c r="AD1920" s="39" t="str">
        <f>IFERROR(INDEX($A$1:$A$5000,MATCH(ROWS($D$1:$D1920),$D$1:$D$5000,0)),"")</f>
        <v/>
      </c>
    </row>
    <row r="1921" spans="28:30" x14ac:dyDescent="0.2">
      <c r="AB1921" s="38"/>
      <c r="AC1921" s="38" t="str">
        <f>IF(AB1921=1,COUNTIF($C$1:$C1921,1),"")</f>
        <v/>
      </c>
      <c r="AD1921" s="39" t="str">
        <f>IFERROR(INDEX($A$1:$A$5000,MATCH(ROWS($D$1:$D1921),$D$1:$D$5000,0)),"")</f>
        <v/>
      </c>
    </row>
    <row r="1922" spans="28:30" x14ac:dyDescent="0.2">
      <c r="AB1922" s="38"/>
      <c r="AC1922" s="38" t="str">
        <f>IF(AB1922=1,COUNTIF($C$1:$C1922,1),"")</f>
        <v/>
      </c>
      <c r="AD1922" s="39" t="str">
        <f>IFERROR(INDEX($A$1:$A$5000,MATCH(ROWS($D$1:$D1922),$D$1:$D$5000,0)),"")</f>
        <v/>
      </c>
    </row>
    <row r="1923" spans="28:30" x14ac:dyDescent="0.2">
      <c r="AB1923" s="38"/>
      <c r="AC1923" s="38" t="str">
        <f>IF(AB1923=1,COUNTIF($C$1:$C1923,1),"")</f>
        <v/>
      </c>
      <c r="AD1923" s="39" t="str">
        <f>IFERROR(INDEX($A$1:$A$5000,MATCH(ROWS($D$1:$D1923),$D$1:$D$5000,0)),"")</f>
        <v/>
      </c>
    </row>
    <row r="1924" spans="28:30" x14ac:dyDescent="0.2">
      <c r="AB1924" s="38"/>
      <c r="AC1924" s="38" t="str">
        <f>IF(AB1924=1,COUNTIF($C$1:$C1924,1),"")</f>
        <v/>
      </c>
      <c r="AD1924" s="39" t="str">
        <f>IFERROR(INDEX($A$1:$A$5000,MATCH(ROWS($D$1:$D1924),$D$1:$D$5000,0)),"")</f>
        <v/>
      </c>
    </row>
    <row r="1925" spans="28:30" x14ac:dyDescent="0.2">
      <c r="AB1925" s="38"/>
      <c r="AC1925" s="38" t="str">
        <f>IF(AB1925=1,COUNTIF($C$1:$C1925,1),"")</f>
        <v/>
      </c>
      <c r="AD1925" s="39" t="str">
        <f>IFERROR(INDEX($A$1:$A$5000,MATCH(ROWS($D$1:$D1925),$D$1:$D$5000,0)),"")</f>
        <v/>
      </c>
    </row>
    <row r="1926" spans="28:30" x14ac:dyDescent="0.2">
      <c r="AB1926" s="38"/>
      <c r="AC1926" s="38" t="str">
        <f>IF(AB1926=1,COUNTIF($C$1:$C1926,1),"")</f>
        <v/>
      </c>
      <c r="AD1926" s="39" t="str">
        <f>IFERROR(INDEX($A$1:$A$5000,MATCH(ROWS($D$1:$D1926),$D$1:$D$5000,0)),"")</f>
        <v/>
      </c>
    </row>
    <row r="1927" spans="28:30" x14ac:dyDescent="0.2">
      <c r="AB1927" s="38"/>
      <c r="AC1927" s="38" t="str">
        <f>IF(AB1927=1,COUNTIF($C$1:$C1927,1),"")</f>
        <v/>
      </c>
      <c r="AD1927" s="39" t="str">
        <f>IFERROR(INDEX($A$1:$A$5000,MATCH(ROWS($D$1:$D1927),$D$1:$D$5000,0)),"")</f>
        <v/>
      </c>
    </row>
    <row r="1928" spans="28:30" x14ac:dyDescent="0.2">
      <c r="AB1928" s="38"/>
      <c r="AC1928" s="38" t="str">
        <f>IF(AB1928=1,COUNTIF($C$1:$C1928,1),"")</f>
        <v/>
      </c>
      <c r="AD1928" s="39" t="str">
        <f>IFERROR(INDEX($A$1:$A$5000,MATCH(ROWS($D$1:$D1928),$D$1:$D$5000,0)),"")</f>
        <v/>
      </c>
    </row>
    <row r="1929" spans="28:30" x14ac:dyDescent="0.2">
      <c r="AB1929" s="38"/>
      <c r="AC1929" s="38" t="str">
        <f>IF(AB1929=1,COUNTIF($C$1:$C1929,1),"")</f>
        <v/>
      </c>
      <c r="AD1929" s="39" t="str">
        <f>IFERROR(INDEX($A$1:$A$5000,MATCH(ROWS($D$1:$D1929),$D$1:$D$5000,0)),"")</f>
        <v/>
      </c>
    </row>
    <row r="1930" spans="28:30" x14ac:dyDescent="0.2">
      <c r="AB1930" s="38"/>
      <c r="AC1930" s="38" t="str">
        <f>IF(AB1930=1,COUNTIF($C$1:$C1930,1),"")</f>
        <v/>
      </c>
      <c r="AD1930" s="39" t="str">
        <f>IFERROR(INDEX($A$1:$A$5000,MATCH(ROWS($D$1:$D1930),$D$1:$D$5000,0)),"")</f>
        <v/>
      </c>
    </row>
    <row r="1931" spans="28:30" x14ac:dyDescent="0.2">
      <c r="AB1931" s="38"/>
      <c r="AC1931" s="38" t="str">
        <f>IF(AB1931=1,COUNTIF($C$1:$C1931,1),"")</f>
        <v/>
      </c>
      <c r="AD1931" s="39" t="str">
        <f>IFERROR(INDEX($A$1:$A$5000,MATCH(ROWS($D$1:$D1931),$D$1:$D$5000,0)),"")</f>
        <v/>
      </c>
    </row>
    <row r="1932" spans="28:30" x14ac:dyDescent="0.2">
      <c r="AB1932" s="38"/>
      <c r="AC1932" s="38" t="str">
        <f>IF(AB1932=1,COUNTIF($C$1:$C1932,1),"")</f>
        <v/>
      </c>
      <c r="AD1932" s="39" t="str">
        <f>IFERROR(INDEX($A$1:$A$5000,MATCH(ROWS($D$1:$D1932),$D$1:$D$5000,0)),"")</f>
        <v/>
      </c>
    </row>
    <row r="1933" spans="28:30" x14ac:dyDescent="0.2">
      <c r="AB1933" s="38"/>
      <c r="AC1933" s="38" t="str">
        <f>IF(AB1933=1,COUNTIF($C$1:$C1933,1),"")</f>
        <v/>
      </c>
      <c r="AD1933" s="39" t="str">
        <f>IFERROR(INDEX($A$1:$A$5000,MATCH(ROWS($D$1:$D1933),$D$1:$D$5000,0)),"")</f>
        <v/>
      </c>
    </row>
    <row r="1934" spans="28:30" x14ac:dyDescent="0.2">
      <c r="AB1934" s="38"/>
      <c r="AC1934" s="38" t="str">
        <f>IF(AB1934=1,COUNTIF($C$1:$C1934,1),"")</f>
        <v/>
      </c>
      <c r="AD1934" s="39" t="str">
        <f>IFERROR(INDEX($A$1:$A$5000,MATCH(ROWS($D$1:$D1934),$D$1:$D$5000,0)),"")</f>
        <v/>
      </c>
    </row>
    <row r="1935" spans="28:30" x14ac:dyDescent="0.2">
      <c r="AB1935" s="38"/>
      <c r="AC1935" s="38" t="str">
        <f>IF(AB1935=1,COUNTIF($C$1:$C1935,1),"")</f>
        <v/>
      </c>
      <c r="AD1935" s="39" t="str">
        <f>IFERROR(INDEX($A$1:$A$5000,MATCH(ROWS($D$1:$D1935),$D$1:$D$5000,0)),"")</f>
        <v/>
      </c>
    </row>
    <row r="1936" spans="28:30" x14ac:dyDescent="0.2">
      <c r="AB1936" s="38"/>
      <c r="AC1936" s="38" t="str">
        <f>IF(AB1936=1,COUNTIF($C$1:$C1936,1),"")</f>
        <v/>
      </c>
      <c r="AD1936" s="39" t="str">
        <f>IFERROR(INDEX($A$1:$A$5000,MATCH(ROWS($D$1:$D1936),$D$1:$D$5000,0)),"")</f>
        <v/>
      </c>
    </row>
    <row r="1937" spans="28:30" x14ac:dyDescent="0.2">
      <c r="AB1937" s="38"/>
      <c r="AC1937" s="38" t="str">
        <f>IF(AB1937=1,COUNTIF($C$1:$C1937,1),"")</f>
        <v/>
      </c>
      <c r="AD1937" s="39" t="str">
        <f>IFERROR(INDEX($A$1:$A$5000,MATCH(ROWS($D$1:$D1937),$D$1:$D$5000,0)),"")</f>
        <v/>
      </c>
    </row>
    <row r="1938" spans="28:30" x14ac:dyDescent="0.2">
      <c r="AB1938" s="38"/>
      <c r="AC1938" s="38" t="str">
        <f>IF(AB1938=1,COUNTIF($C$1:$C1938,1),"")</f>
        <v/>
      </c>
      <c r="AD1938" s="39" t="str">
        <f>IFERROR(INDEX($A$1:$A$5000,MATCH(ROWS($D$1:$D1938),$D$1:$D$5000,0)),"")</f>
        <v/>
      </c>
    </row>
    <row r="1939" spans="28:30" x14ac:dyDescent="0.2">
      <c r="AB1939" s="38"/>
      <c r="AC1939" s="38" t="str">
        <f>IF(AB1939=1,COUNTIF($C$1:$C1939,1),"")</f>
        <v/>
      </c>
      <c r="AD1939" s="39" t="str">
        <f>IFERROR(INDEX($A$1:$A$5000,MATCH(ROWS($D$1:$D1939),$D$1:$D$5000,0)),"")</f>
        <v/>
      </c>
    </row>
    <row r="1940" spans="28:30" x14ac:dyDescent="0.2">
      <c r="AB1940" s="38"/>
      <c r="AC1940" s="38" t="str">
        <f>IF(AB1940=1,COUNTIF($C$1:$C1940,1),"")</f>
        <v/>
      </c>
      <c r="AD1940" s="39" t="str">
        <f>IFERROR(INDEX($A$1:$A$5000,MATCH(ROWS($D$1:$D1940),$D$1:$D$5000,0)),"")</f>
        <v/>
      </c>
    </row>
    <row r="1941" spans="28:30" x14ac:dyDescent="0.2">
      <c r="AB1941" s="38"/>
      <c r="AC1941" s="38" t="str">
        <f>IF(AB1941=1,COUNTIF($C$1:$C1941,1),"")</f>
        <v/>
      </c>
      <c r="AD1941" s="39" t="str">
        <f>IFERROR(INDEX($A$1:$A$5000,MATCH(ROWS($D$1:$D1941),$D$1:$D$5000,0)),"")</f>
        <v/>
      </c>
    </row>
    <row r="1942" spans="28:30" x14ac:dyDescent="0.2">
      <c r="AB1942" s="38"/>
      <c r="AC1942" s="38" t="str">
        <f>IF(AB1942=1,COUNTIF($C$1:$C1942,1),"")</f>
        <v/>
      </c>
      <c r="AD1942" s="39" t="str">
        <f>IFERROR(INDEX($A$1:$A$5000,MATCH(ROWS($D$1:$D1942),$D$1:$D$5000,0)),"")</f>
        <v/>
      </c>
    </row>
    <row r="1943" spans="28:30" x14ac:dyDescent="0.2">
      <c r="AB1943" s="38"/>
      <c r="AC1943" s="38" t="str">
        <f>IF(AB1943=1,COUNTIF($C$1:$C1943,1),"")</f>
        <v/>
      </c>
      <c r="AD1943" s="39" t="str">
        <f>IFERROR(INDEX($A$1:$A$5000,MATCH(ROWS($D$1:$D1943),$D$1:$D$5000,0)),"")</f>
        <v/>
      </c>
    </row>
    <row r="1944" spans="28:30" x14ac:dyDescent="0.2">
      <c r="AB1944" s="38"/>
      <c r="AC1944" s="38" t="str">
        <f>IF(AB1944=1,COUNTIF($C$1:$C1944,1),"")</f>
        <v/>
      </c>
      <c r="AD1944" s="39" t="str">
        <f>IFERROR(INDEX($A$1:$A$5000,MATCH(ROWS($D$1:$D1944),$D$1:$D$5000,0)),"")</f>
        <v/>
      </c>
    </row>
    <row r="1945" spans="28:30" x14ac:dyDescent="0.2">
      <c r="AB1945" s="38"/>
      <c r="AC1945" s="38" t="str">
        <f>IF(AB1945=1,COUNTIF($C$1:$C1945,1),"")</f>
        <v/>
      </c>
      <c r="AD1945" s="39" t="str">
        <f>IFERROR(INDEX($A$1:$A$5000,MATCH(ROWS($D$1:$D1945),$D$1:$D$5000,0)),"")</f>
        <v/>
      </c>
    </row>
    <row r="1946" spans="28:30" x14ac:dyDescent="0.2">
      <c r="AB1946" s="38"/>
      <c r="AC1946" s="38" t="str">
        <f>IF(AB1946=1,COUNTIF($C$1:$C1946,1),"")</f>
        <v/>
      </c>
      <c r="AD1946" s="39" t="str">
        <f>IFERROR(INDEX($A$1:$A$5000,MATCH(ROWS($D$1:$D1946),$D$1:$D$5000,0)),"")</f>
        <v/>
      </c>
    </row>
    <row r="1947" spans="28:30" x14ac:dyDescent="0.2">
      <c r="AB1947" s="38"/>
      <c r="AC1947" s="38" t="str">
        <f>IF(AB1947=1,COUNTIF($C$1:$C1947,1),"")</f>
        <v/>
      </c>
      <c r="AD1947" s="39" t="str">
        <f>IFERROR(INDEX($A$1:$A$5000,MATCH(ROWS($D$1:$D1947),$D$1:$D$5000,0)),"")</f>
        <v/>
      </c>
    </row>
    <row r="1948" spans="28:30" x14ac:dyDescent="0.2">
      <c r="AB1948" s="38"/>
      <c r="AC1948" s="38" t="str">
        <f>IF(AB1948=1,COUNTIF($C$1:$C1948,1),"")</f>
        <v/>
      </c>
      <c r="AD1948" s="39" t="str">
        <f>IFERROR(INDEX($A$1:$A$5000,MATCH(ROWS($D$1:$D1948),$D$1:$D$5000,0)),"")</f>
        <v/>
      </c>
    </row>
    <row r="1949" spans="28:30" x14ac:dyDescent="0.2">
      <c r="AB1949" s="38"/>
      <c r="AC1949" s="38" t="str">
        <f>IF(AB1949=1,COUNTIF($C$1:$C1949,1),"")</f>
        <v/>
      </c>
      <c r="AD1949" s="39" t="str">
        <f>IFERROR(INDEX($A$1:$A$5000,MATCH(ROWS($D$1:$D1949),$D$1:$D$5000,0)),"")</f>
        <v/>
      </c>
    </row>
    <row r="1950" spans="28:30" x14ac:dyDescent="0.2">
      <c r="AB1950" s="38"/>
      <c r="AC1950" s="38" t="str">
        <f>IF(AB1950=1,COUNTIF($C$1:$C1950,1),"")</f>
        <v/>
      </c>
      <c r="AD1950" s="39" t="str">
        <f>IFERROR(INDEX($A$1:$A$5000,MATCH(ROWS($D$1:$D1950),$D$1:$D$5000,0)),"")</f>
        <v/>
      </c>
    </row>
    <row r="1951" spans="28:30" x14ac:dyDescent="0.2">
      <c r="AB1951" s="38"/>
      <c r="AC1951" s="38" t="str">
        <f>IF(AB1951=1,COUNTIF($C$1:$C1951,1),"")</f>
        <v/>
      </c>
      <c r="AD1951" s="39" t="str">
        <f>IFERROR(INDEX($A$1:$A$5000,MATCH(ROWS($D$1:$D1951),$D$1:$D$5000,0)),"")</f>
        <v/>
      </c>
    </row>
    <row r="1952" spans="28:30" x14ac:dyDescent="0.2">
      <c r="AB1952" s="38"/>
      <c r="AC1952" s="38" t="str">
        <f>IF(AB1952=1,COUNTIF($C$1:$C1952,1),"")</f>
        <v/>
      </c>
      <c r="AD1952" s="39" t="str">
        <f>IFERROR(INDEX($A$1:$A$5000,MATCH(ROWS($D$1:$D1952),$D$1:$D$5000,0)),"")</f>
        <v/>
      </c>
    </row>
    <row r="1953" spans="28:30" x14ac:dyDescent="0.2">
      <c r="AB1953" s="38"/>
      <c r="AC1953" s="38" t="str">
        <f>IF(AB1953=1,COUNTIF($C$1:$C1953,1),"")</f>
        <v/>
      </c>
      <c r="AD1953" s="39" t="str">
        <f>IFERROR(INDEX($A$1:$A$5000,MATCH(ROWS($D$1:$D1953),$D$1:$D$5000,0)),"")</f>
        <v/>
      </c>
    </row>
    <row r="1954" spans="28:30" x14ac:dyDescent="0.2">
      <c r="AB1954" s="38"/>
      <c r="AC1954" s="38" t="str">
        <f>IF(AB1954=1,COUNTIF($C$1:$C1954,1),"")</f>
        <v/>
      </c>
      <c r="AD1954" s="39" t="str">
        <f>IFERROR(INDEX($A$1:$A$5000,MATCH(ROWS($D$1:$D1954),$D$1:$D$5000,0)),"")</f>
        <v/>
      </c>
    </row>
    <row r="1955" spans="28:30" x14ac:dyDescent="0.2">
      <c r="AB1955" s="38"/>
      <c r="AC1955" s="38" t="str">
        <f>IF(AB1955=1,COUNTIF($C$1:$C1955,1),"")</f>
        <v/>
      </c>
      <c r="AD1955" s="39" t="str">
        <f>IFERROR(INDEX($A$1:$A$5000,MATCH(ROWS($D$1:$D1955),$D$1:$D$5000,0)),"")</f>
        <v/>
      </c>
    </row>
    <row r="1956" spans="28:30" x14ac:dyDescent="0.2">
      <c r="AB1956" s="38"/>
      <c r="AC1956" s="38" t="str">
        <f>IF(AB1956=1,COUNTIF($C$1:$C1956,1),"")</f>
        <v/>
      </c>
      <c r="AD1956" s="39" t="str">
        <f>IFERROR(INDEX($A$1:$A$5000,MATCH(ROWS($D$1:$D1956),$D$1:$D$5000,0)),"")</f>
        <v/>
      </c>
    </row>
    <row r="1957" spans="28:30" x14ac:dyDescent="0.2">
      <c r="AB1957" s="38"/>
      <c r="AC1957" s="38" t="str">
        <f>IF(AB1957=1,COUNTIF($C$1:$C1957,1),"")</f>
        <v/>
      </c>
      <c r="AD1957" s="39" t="str">
        <f>IFERROR(INDEX($A$1:$A$5000,MATCH(ROWS($D$1:$D1957),$D$1:$D$5000,0)),"")</f>
        <v/>
      </c>
    </row>
    <row r="1958" spans="28:30" x14ac:dyDescent="0.2">
      <c r="AB1958" s="38"/>
      <c r="AC1958" s="38" t="str">
        <f>IF(AB1958=1,COUNTIF($C$1:$C1958,1),"")</f>
        <v/>
      </c>
      <c r="AD1958" s="39" t="str">
        <f>IFERROR(INDEX($A$1:$A$5000,MATCH(ROWS($D$1:$D1958),$D$1:$D$5000,0)),"")</f>
        <v/>
      </c>
    </row>
    <row r="1959" spans="28:30" x14ac:dyDescent="0.2">
      <c r="AB1959" s="38"/>
      <c r="AC1959" s="38" t="str">
        <f>IF(AB1959=1,COUNTIF($C$1:$C1959,1),"")</f>
        <v/>
      </c>
      <c r="AD1959" s="39" t="str">
        <f>IFERROR(INDEX($A$1:$A$5000,MATCH(ROWS($D$1:$D1959),$D$1:$D$5000,0)),"")</f>
        <v/>
      </c>
    </row>
    <row r="1960" spans="28:30" x14ac:dyDescent="0.2">
      <c r="AB1960" s="38"/>
      <c r="AC1960" s="38" t="str">
        <f>IF(AB1960=1,COUNTIF($C$1:$C1960,1),"")</f>
        <v/>
      </c>
      <c r="AD1960" s="39" t="str">
        <f>IFERROR(INDEX($A$1:$A$5000,MATCH(ROWS($D$1:$D1960),$D$1:$D$5000,0)),"")</f>
        <v/>
      </c>
    </row>
    <row r="1961" spans="28:30" x14ac:dyDescent="0.2">
      <c r="AB1961" s="38"/>
      <c r="AC1961" s="38" t="str">
        <f>IF(AB1961=1,COUNTIF($C$1:$C1961,1),"")</f>
        <v/>
      </c>
      <c r="AD1961" s="39" t="str">
        <f>IFERROR(INDEX($A$1:$A$5000,MATCH(ROWS($D$1:$D1961),$D$1:$D$5000,0)),"")</f>
        <v/>
      </c>
    </row>
    <row r="1962" spans="28:30" x14ac:dyDescent="0.2">
      <c r="AB1962" s="38"/>
      <c r="AC1962" s="38" t="str">
        <f>IF(AB1962=1,COUNTIF($C$1:$C1962,1),"")</f>
        <v/>
      </c>
      <c r="AD1962" s="39" t="str">
        <f>IFERROR(INDEX($A$1:$A$5000,MATCH(ROWS($D$1:$D1962),$D$1:$D$5000,0)),"")</f>
        <v/>
      </c>
    </row>
    <row r="1963" spans="28:30" x14ac:dyDescent="0.2">
      <c r="AB1963" s="38"/>
      <c r="AC1963" s="38" t="str">
        <f>IF(AB1963=1,COUNTIF($C$1:$C1963,1),"")</f>
        <v/>
      </c>
      <c r="AD1963" s="39" t="str">
        <f>IFERROR(INDEX($A$1:$A$5000,MATCH(ROWS($D$1:$D1963),$D$1:$D$5000,0)),"")</f>
        <v/>
      </c>
    </row>
    <row r="1964" spans="28:30" x14ac:dyDescent="0.2">
      <c r="AB1964" s="38"/>
      <c r="AC1964" s="38" t="str">
        <f>IF(AB1964=1,COUNTIF($C$1:$C1964,1),"")</f>
        <v/>
      </c>
      <c r="AD1964" s="39" t="str">
        <f>IFERROR(INDEX($A$1:$A$5000,MATCH(ROWS($D$1:$D1964),$D$1:$D$5000,0)),"")</f>
        <v/>
      </c>
    </row>
    <row r="1965" spans="28:30" x14ac:dyDescent="0.2">
      <c r="AB1965" s="38"/>
      <c r="AC1965" s="38" t="str">
        <f>IF(AB1965=1,COUNTIF($C$1:$C1965,1),"")</f>
        <v/>
      </c>
      <c r="AD1965" s="39" t="str">
        <f>IFERROR(INDEX($A$1:$A$5000,MATCH(ROWS($D$1:$D1965),$D$1:$D$5000,0)),"")</f>
        <v/>
      </c>
    </row>
    <row r="1966" spans="28:30" x14ac:dyDescent="0.2">
      <c r="AB1966" s="38"/>
      <c r="AC1966" s="38" t="str">
        <f>IF(AB1966=1,COUNTIF($C$1:$C1966,1),"")</f>
        <v/>
      </c>
      <c r="AD1966" s="39" t="str">
        <f>IFERROR(INDEX($A$1:$A$5000,MATCH(ROWS($D$1:$D1966),$D$1:$D$5000,0)),"")</f>
        <v/>
      </c>
    </row>
    <row r="1967" spans="28:30" x14ac:dyDescent="0.2">
      <c r="AB1967" s="38"/>
      <c r="AC1967" s="38" t="str">
        <f>IF(AB1967=1,COUNTIF($C$1:$C1967,1),"")</f>
        <v/>
      </c>
      <c r="AD1967" s="39" t="str">
        <f>IFERROR(INDEX($A$1:$A$5000,MATCH(ROWS($D$1:$D1967),$D$1:$D$5000,0)),"")</f>
        <v/>
      </c>
    </row>
    <row r="1968" spans="28:30" x14ac:dyDescent="0.2">
      <c r="AB1968" s="38"/>
      <c r="AC1968" s="38" t="str">
        <f>IF(AB1968=1,COUNTIF($C$1:$C1968,1),"")</f>
        <v/>
      </c>
      <c r="AD1968" s="39" t="str">
        <f>IFERROR(INDEX($A$1:$A$5000,MATCH(ROWS($D$1:$D1968),$D$1:$D$5000,0)),"")</f>
        <v/>
      </c>
    </row>
    <row r="1969" spans="28:30" x14ac:dyDescent="0.2">
      <c r="AB1969" s="38"/>
      <c r="AC1969" s="38" t="str">
        <f>IF(AB1969=1,COUNTIF($C$1:$C1969,1),"")</f>
        <v/>
      </c>
      <c r="AD1969" s="39" t="str">
        <f>IFERROR(INDEX($A$1:$A$5000,MATCH(ROWS($D$1:$D1969),$D$1:$D$5000,0)),"")</f>
        <v/>
      </c>
    </row>
    <row r="1970" spans="28:30" x14ac:dyDescent="0.2">
      <c r="AB1970" s="38"/>
      <c r="AC1970" s="38" t="str">
        <f>IF(AB1970=1,COUNTIF($C$1:$C1970,1),"")</f>
        <v/>
      </c>
      <c r="AD1970" s="39" t="str">
        <f>IFERROR(INDEX($A$1:$A$5000,MATCH(ROWS($D$1:$D1970),$D$1:$D$5000,0)),"")</f>
        <v/>
      </c>
    </row>
    <row r="1971" spans="28:30" x14ac:dyDescent="0.2">
      <c r="AB1971" s="38"/>
      <c r="AC1971" s="38" t="str">
        <f>IF(AB1971=1,COUNTIF($C$1:$C1971,1),"")</f>
        <v/>
      </c>
      <c r="AD1971" s="39" t="str">
        <f>IFERROR(INDEX($A$1:$A$5000,MATCH(ROWS($D$1:$D1971),$D$1:$D$5000,0)),"")</f>
        <v/>
      </c>
    </row>
    <row r="1972" spans="28:30" x14ac:dyDescent="0.2">
      <c r="AB1972" s="38"/>
      <c r="AC1972" s="38" t="str">
        <f>IF(AB1972=1,COUNTIF($C$1:$C1972,1),"")</f>
        <v/>
      </c>
      <c r="AD1972" s="39" t="str">
        <f>IFERROR(INDEX($A$1:$A$5000,MATCH(ROWS($D$1:$D1972),$D$1:$D$5000,0)),"")</f>
        <v/>
      </c>
    </row>
    <row r="1973" spans="28:30" x14ac:dyDescent="0.2">
      <c r="AB1973" s="38"/>
      <c r="AC1973" s="38" t="str">
        <f>IF(AB1973=1,COUNTIF($C$1:$C1973,1),"")</f>
        <v/>
      </c>
      <c r="AD1973" s="39" t="str">
        <f>IFERROR(INDEX($A$1:$A$5000,MATCH(ROWS($D$1:$D1973),$D$1:$D$5000,0)),"")</f>
        <v/>
      </c>
    </row>
    <row r="1974" spans="28:30" x14ac:dyDescent="0.2">
      <c r="AB1974" s="38"/>
      <c r="AC1974" s="38" t="str">
        <f>IF(AB1974=1,COUNTIF($C$1:$C1974,1),"")</f>
        <v/>
      </c>
      <c r="AD1974" s="39" t="str">
        <f>IFERROR(INDEX($A$1:$A$5000,MATCH(ROWS($D$1:$D1974),$D$1:$D$5000,0)),"")</f>
        <v/>
      </c>
    </row>
    <row r="1975" spans="28:30" x14ac:dyDescent="0.2">
      <c r="AB1975" s="38"/>
      <c r="AC1975" s="38" t="str">
        <f>IF(AB1975=1,COUNTIF($C$1:$C1975,1),"")</f>
        <v/>
      </c>
      <c r="AD1975" s="39" t="str">
        <f>IFERROR(INDEX($A$1:$A$5000,MATCH(ROWS($D$1:$D1975),$D$1:$D$5000,0)),"")</f>
        <v/>
      </c>
    </row>
    <row r="1976" spans="28:30" x14ac:dyDescent="0.2">
      <c r="AB1976" s="38"/>
      <c r="AC1976" s="38" t="str">
        <f>IF(AB1976=1,COUNTIF($C$1:$C1976,1),"")</f>
        <v/>
      </c>
      <c r="AD1976" s="39" t="str">
        <f>IFERROR(INDEX($A$1:$A$5000,MATCH(ROWS($D$1:$D1976),$D$1:$D$5000,0)),"")</f>
        <v/>
      </c>
    </row>
    <row r="1977" spans="28:30" x14ac:dyDescent="0.2">
      <c r="AB1977" s="38"/>
      <c r="AC1977" s="38" t="str">
        <f>IF(AB1977=1,COUNTIF($C$1:$C1977,1),"")</f>
        <v/>
      </c>
      <c r="AD1977" s="39" t="str">
        <f>IFERROR(INDEX($A$1:$A$5000,MATCH(ROWS($D$1:$D1977),$D$1:$D$5000,0)),"")</f>
        <v/>
      </c>
    </row>
    <row r="1978" spans="28:30" x14ac:dyDescent="0.2">
      <c r="AB1978" s="38"/>
      <c r="AC1978" s="38" t="str">
        <f>IF(AB1978=1,COUNTIF($C$1:$C1978,1),"")</f>
        <v/>
      </c>
      <c r="AD1978" s="39" t="str">
        <f>IFERROR(INDEX($A$1:$A$5000,MATCH(ROWS($D$1:$D1978),$D$1:$D$5000,0)),"")</f>
        <v/>
      </c>
    </row>
    <row r="1979" spans="28:30" x14ac:dyDescent="0.2">
      <c r="AB1979" s="38"/>
      <c r="AC1979" s="38" t="str">
        <f>IF(AB1979=1,COUNTIF($C$1:$C1979,1),"")</f>
        <v/>
      </c>
      <c r="AD1979" s="39" t="str">
        <f>IFERROR(INDEX($A$1:$A$5000,MATCH(ROWS($D$1:$D1979),$D$1:$D$5000,0)),"")</f>
        <v/>
      </c>
    </row>
    <row r="1980" spans="28:30" x14ac:dyDescent="0.2">
      <c r="AB1980" s="38"/>
      <c r="AC1980" s="38" t="str">
        <f>IF(AB1980=1,COUNTIF($C$1:$C1980,1),"")</f>
        <v/>
      </c>
      <c r="AD1980" s="39" t="str">
        <f>IFERROR(INDEX($A$1:$A$5000,MATCH(ROWS($D$1:$D1980),$D$1:$D$5000,0)),"")</f>
        <v/>
      </c>
    </row>
    <row r="1981" spans="28:30" x14ac:dyDescent="0.2">
      <c r="AB1981" s="38"/>
      <c r="AC1981" s="38" t="str">
        <f>IF(AB1981=1,COUNTIF($C$1:$C1981,1),"")</f>
        <v/>
      </c>
      <c r="AD1981" s="39" t="str">
        <f>IFERROR(INDEX($A$1:$A$5000,MATCH(ROWS($D$1:$D1981),$D$1:$D$5000,0)),"")</f>
        <v/>
      </c>
    </row>
    <row r="1982" spans="28:30" x14ac:dyDescent="0.2">
      <c r="AB1982" s="38"/>
      <c r="AC1982" s="38" t="str">
        <f>IF(AB1982=1,COUNTIF($C$1:$C1982,1),"")</f>
        <v/>
      </c>
      <c r="AD1982" s="39" t="str">
        <f>IFERROR(INDEX($A$1:$A$5000,MATCH(ROWS($D$1:$D1982),$D$1:$D$5000,0)),"")</f>
        <v/>
      </c>
    </row>
    <row r="1983" spans="28:30" x14ac:dyDescent="0.2">
      <c r="AB1983" s="38"/>
      <c r="AC1983" s="38" t="str">
        <f>IF(AB1983=1,COUNTIF($C$1:$C1983,1),"")</f>
        <v/>
      </c>
      <c r="AD1983" s="39" t="str">
        <f>IFERROR(INDEX($A$1:$A$5000,MATCH(ROWS($D$1:$D1983),$D$1:$D$5000,0)),"")</f>
        <v/>
      </c>
    </row>
    <row r="1984" spans="28:30" x14ac:dyDescent="0.2">
      <c r="AB1984" s="38"/>
      <c r="AC1984" s="38" t="str">
        <f>IF(AB1984=1,COUNTIF($C$1:$C1984,1),"")</f>
        <v/>
      </c>
      <c r="AD1984" s="39" t="str">
        <f>IFERROR(INDEX($A$1:$A$5000,MATCH(ROWS($D$1:$D1984),$D$1:$D$5000,0)),"")</f>
        <v/>
      </c>
    </row>
    <row r="1985" spans="28:30" x14ac:dyDescent="0.2">
      <c r="AB1985" s="38"/>
      <c r="AC1985" s="38" t="str">
        <f>IF(AB1985=1,COUNTIF($C$1:$C1985,1),"")</f>
        <v/>
      </c>
      <c r="AD1985" s="39" t="str">
        <f>IFERROR(INDEX($A$1:$A$5000,MATCH(ROWS($D$1:$D1985),$D$1:$D$5000,0)),"")</f>
        <v/>
      </c>
    </row>
    <row r="1986" spans="28:30" x14ac:dyDescent="0.2">
      <c r="AB1986" s="38"/>
      <c r="AC1986" s="38" t="str">
        <f>IF(AB1986=1,COUNTIF($C$1:$C1986,1),"")</f>
        <v/>
      </c>
      <c r="AD1986" s="39" t="str">
        <f>IFERROR(INDEX($A$1:$A$5000,MATCH(ROWS($D$1:$D1986),$D$1:$D$5000,0)),"")</f>
        <v/>
      </c>
    </row>
    <row r="1987" spans="28:30" x14ac:dyDescent="0.2">
      <c r="AB1987" s="38"/>
      <c r="AC1987" s="38" t="str">
        <f>IF(AB1987=1,COUNTIF($C$1:$C1987,1),"")</f>
        <v/>
      </c>
      <c r="AD1987" s="39" t="str">
        <f>IFERROR(INDEX($A$1:$A$5000,MATCH(ROWS($D$1:$D1987),$D$1:$D$5000,0)),"")</f>
        <v/>
      </c>
    </row>
    <row r="1988" spans="28:30" x14ac:dyDescent="0.2">
      <c r="AB1988" s="38"/>
      <c r="AC1988" s="38" t="str">
        <f>IF(AB1988=1,COUNTIF($C$1:$C1988,1),"")</f>
        <v/>
      </c>
      <c r="AD1988" s="39" t="str">
        <f>IFERROR(INDEX($A$1:$A$5000,MATCH(ROWS($D$1:$D1988),$D$1:$D$5000,0)),"")</f>
        <v/>
      </c>
    </row>
    <row r="1989" spans="28:30" x14ac:dyDescent="0.2">
      <c r="AB1989" s="38"/>
      <c r="AC1989" s="38" t="str">
        <f>IF(AB1989=1,COUNTIF($C$1:$C1989,1),"")</f>
        <v/>
      </c>
      <c r="AD1989" s="39" t="str">
        <f>IFERROR(INDEX($A$1:$A$5000,MATCH(ROWS($D$1:$D1989),$D$1:$D$5000,0)),"")</f>
        <v/>
      </c>
    </row>
    <row r="1990" spans="28:30" x14ac:dyDescent="0.2">
      <c r="AB1990" s="38"/>
      <c r="AC1990" s="38" t="str">
        <f>IF(AB1990=1,COUNTIF($C$1:$C1990,1),"")</f>
        <v/>
      </c>
      <c r="AD1990" s="39" t="str">
        <f>IFERROR(INDEX($A$1:$A$5000,MATCH(ROWS($D$1:$D1990),$D$1:$D$5000,0)),"")</f>
        <v/>
      </c>
    </row>
    <row r="1991" spans="28:30" x14ac:dyDescent="0.2">
      <c r="AB1991" s="38"/>
      <c r="AC1991" s="38" t="str">
        <f>IF(AB1991=1,COUNTIF($C$1:$C1991,1),"")</f>
        <v/>
      </c>
      <c r="AD1991" s="39" t="str">
        <f>IFERROR(INDEX($A$1:$A$5000,MATCH(ROWS($D$1:$D1991),$D$1:$D$5000,0)),"")</f>
        <v/>
      </c>
    </row>
    <row r="1992" spans="28:30" x14ac:dyDescent="0.2">
      <c r="AB1992" s="38"/>
      <c r="AC1992" s="38" t="str">
        <f>IF(AB1992=1,COUNTIF($C$1:$C1992,1),"")</f>
        <v/>
      </c>
      <c r="AD1992" s="39" t="str">
        <f>IFERROR(INDEX($A$1:$A$5000,MATCH(ROWS($D$1:$D1992),$D$1:$D$5000,0)),"")</f>
        <v/>
      </c>
    </row>
    <row r="1993" spans="28:30" x14ac:dyDescent="0.2">
      <c r="AB1993" s="38"/>
      <c r="AC1993" s="38" t="str">
        <f>IF(AB1993=1,COUNTIF($C$1:$C1993,1),"")</f>
        <v/>
      </c>
      <c r="AD1993" s="39" t="str">
        <f>IFERROR(INDEX($A$1:$A$5000,MATCH(ROWS($D$1:$D1993),$D$1:$D$5000,0)),"")</f>
        <v/>
      </c>
    </row>
    <row r="1994" spans="28:30" x14ac:dyDescent="0.2">
      <c r="AB1994" s="38"/>
      <c r="AC1994" s="38" t="str">
        <f>IF(AB1994=1,COUNTIF($C$1:$C1994,1),"")</f>
        <v/>
      </c>
      <c r="AD1994" s="39" t="str">
        <f>IFERROR(INDEX($A$1:$A$5000,MATCH(ROWS($D$1:$D1994),$D$1:$D$5000,0)),"")</f>
        <v/>
      </c>
    </row>
    <row r="1995" spans="28:30" x14ac:dyDescent="0.2">
      <c r="AB1995" s="38"/>
      <c r="AC1995" s="38" t="str">
        <f>IF(AB1995=1,COUNTIF($C$1:$C1995,1),"")</f>
        <v/>
      </c>
      <c r="AD1995" s="39" t="str">
        <f>IFERROR(INDEX($A$1:$A$5000,MATCH(ROWS($D$1:$D1995),$D$1:$D$5000,0)),"")</f>
        <v/>
      </c>
    </row>
    <row r="1996" spans="28:30" x14ac:dyDescent="0.2">
      <c r="AB1996" s="38"/>
      <c r="AC1996" s="38" t="str">
        <f>IF(AB1996=1,COUNTIF($C$1:$C1996,1),"")</f>
        <v/>
      </c>
      <c r="AD1996" s="39" t="str">
        <f>IFERROR(INDEX($A$1:$A$5000,MATCH(ROWS($D$1:$D1996),$D$1:$D$5000,0)),"")</f>
        <v/>
      </c>
    </row>
    <row r="1997" spans="28:30" x14ac:dyDescent="0.2">
      <c r="AB1997" s="38"/>
      <c r="AC1997" s="38" t="str">
        <f>IF(AB1997=1,COUNTIF($C$1:$C1997,1),"")</f>
        <v/>
      </c>
      <c r="AD1997" s="39" t="str">
        <f>IFERROR(INDEX($A$1:$A$5000,MATCH(ROWS($D$1:$D1997),$D$1:$D$5000,0)),"")</f>
        <v/>
      </c>
    </row>
    <row r="1998" spans="28:30" x14ac:dyDescent="0.2">
      <c r="AB1998" s="38"/>
      <c r="AC1998" s="38" t="str">
        <f>IF(AB1998=1,COUNTIF($C$1:$C1998,1),"")</f>
        <v/>
      </c>
      <c r="AD1998" s="39" t="str">
        <f>IFERROR(INDEX($A$1:$A$5000,MATCH(ROWS($D$1:$D1998),$D$1:$D$5000,0)),"")</f>
        <v/>
      </c>
    </row>
    <row r="1999" spans="28:30" x14ac:dyDescent="0.2">
      <c r="AB1999" s="38"/>
      <c r="AC1999" s="38" t="str">
        <f>IF(AB1999=1,COUNTIF($C$1:$C1999,1),"")</f>
        <v/>
      </c>
      <c r="AD1999" s="39" t="str">
        <f>IFERROR(INDEX($A$1:$A$5000,MATCH(ROWS($D$1:$D1999),$D$1:$D$5000,0)),"")</f>
        <v/>
      </c>
    </row>
    <row r="2000" spans="28:30" x14ac:dyDescent="0.2">
      <c r="AB2000" s="38"/>
      <c r="AC2000" s="38" t="str">
        <f>IF(AB2000=1,COUNTIF($C$1:$C2000,1),"")</f>
        <v/>
      </c>
      <c r="AD2000" s="39" t="str">
        <f>IFERROR(INDEX($A$1:$A$5000,MATCH(ROWS($D$1:$D2000),$D$1:$D$5000,0)),"")</f>
        <v/>
      </c>
    </row>
    <row r="2001" spans="28:30" x14ac:dyDescent="0.2">
      <c r="AB2001" s="38"/>
      <c r="AC2001" s="38" t="str">
        <f>IF(AB2001=1,COUNTIF($C$1:$C2001,1),"")</f>
        <v/>
      </c>
      <c r="AD2001" s="39" t="str">
        <f>IFERROR(INDEX($A$1:$A$5000,MATCH(ROWS($D$1:$D2001),$D$1:$D$5000,0)),"")</f>
        <v/>
      </c>
    </row>
    <row r="2002" spans="28:30" x14ac:dyDescent="0.2">
      <c r="AB2002" s="38"/>
      <c r="AC2002" s="38" t="str">
        <f>IF(AB2002=1,COUNTIF($C$1:$C2002,1),"")</f>
        <v/>
      </c>
      <c r="AD2002" s="39" t="str">
        <f>IFERROR(INDEX($A$1:$A$5000,MATCH(ROWS($D$1:$D2002),$D$1:$D$5000,0)),"")</f>
        <v/>
      </c>
    </row>
    <row r="2003" spans="28:30" x14ac:dyDescent="0.2">
      <c r="AB2003" s="38"/>
      <c r="AC2003" s="38" t="str">
        <f>IF(AB2003=1,COUNTIF($C$1:$C2003,1),"")</f>
        <v/>
      </c>
      <c r="AD2003" s="39" t="str">
        <f>IFERROR(INDEX($A$1:$A$5000,MATCH(ROWS($D$1:$D2003),$D$1:$D$5000,0)),"")</f>
        <v/>
      </c>
    </row>
    <row r="2004" spans="28:30" x14ac:dyDescent="0.2">
      <c r="AB2004" s="38"/>
      <c r="AC2004" s="38" t="str">
        <f>IF(AB2004=1,COUNTIF($C$1:$C2004,1),"")</f>
        <v/>
      </c>
      <c r="AD2004" s="39" t="str">
        <f>IFERROR(INDEX($A$1:$A$5000,MATCH(ROWS($D$1:$D2004),$D$1:$D$5000,0)),"")</f>
        <v/>
      </c>
    </row>
    <row r="2005" spans="28:30" x14ac:dyDescent="0.2">
      <c r="AB2005" s="38"/>
      <c r="AC2005" s="38" t="str">
        <f>IF(AB2005=1,COUNTIF($C$1:$C2005,1),"")</f>
        <v/>
      </c>
      <c r="AD2005" s="39" t="str">
        <f>IFERROR(INDEX($A$1:$A$5000,MATCH(ROWS($D$1:$D2005),$D$1:$D$5000,0)),"")</f>
        <v/>
      </c>
    </row>
    <row r="2006" spans="28:30" x14ac:dyDescent="0.2">
      <c r="AB2006" s="38"/>
      <c r="AC2006" s="38" t="str">
        <f>IF(AB2006=1,COUNTIF($C$1:$C2006,1),"")</f>
        <v/>
      </c>
      <c r="AD2006" s="39" t="str">
        <f>IFERROR(INDEX($A$1:$A$5000,MATCH(ROWS($D$1:$D2006),$D$1:$D$5000,0)),"")</f>
        <v/>
      </c>
    </row>
    <row r="2007" spans="28:30" x14ac:dyDescent="0.2">
      <c r="AB2007" s="38"/>
      <c r="AC2007" s="38" t="str">
        <f>IF(AB2007=1,COUNTIF($C$1:$C2007,1),"")</f>
        <v/>
      </c>
      <c r="AD2007" s="39" t="str">
        <f>IFERROR(INDEX($A$1:$A$5000,MATCH(ROWS($D$1:$D2007),$D$1:$D$5000,0)),"")</f>
        <v/>
      </c>
    </row>
    <row r="2008" spans="28:30" x14ac:dyDescent="0.2">
      <c r="AB2008" s="38"/>
      <c r="AC2008" s="38" t="str">
        <f>IF(AB2008=1,COUNTIF($C$1:$C2008,1),"")</f>
        <v/>
      </c>
      <c r="AD2008" s="39" t="str">
        <f>IFERROR(INDEX($A$1:$A$5000,MATCH(ROWS($D$1:$D2008),$D$1:$D$5000,0)),"")</f>
        <v/>
      </c>
    </row>
    <row r="2009" spans="28:30" x14ac:dyDescent="0.2">
      <c r="AB2009" s="38"/>
      <c r="AC2009" s="38" t="str">
        <f>IF(AB2009=1,COUNTIF($C$1:$C2009,1),"")</f>
        <v/>
      </c>
      <c r="AD2009" s="39" t="str">
        <f>IFERROR(INDEX($A$1:$A$5000,MATCH(ROWS($D$1:$D2009),$D$1:$D$5000,0)),"")</f>
        <v/>
      </c>
    </row>
    <row r="2010" spans="28:30" x14ac:dyDescent="0.2">
      <c r="AB2010" s="38"/>
      <c r="AC2010" s="38" t="str">
        <f>IF(AB2010=1,COUNTIF($C$1:$C2010,1),"")</f>
        <v/>
      </c>
      <c r="AD2010" s="39" t="str">
        <f>IFERROR(INDEX($A$1:$A$5000,MATCH(ROWS($D$1:$D2010),$D$1:$D$5000,0)),"")</f>
        <v/>
      </c>
    </row>
    <row r="2011" spans="28:30" x14ac:dyDescent="0.2">
      <c r="AB2011" s="38"/>
      <c r="AC2011" s="38" t="str">
        <f>IF(AB2011=1,COUNTIF($C$1:$C2011,1),"")</f>
        <v/>
      </c>
      <c r="AD2011" s="39" t="str">
        <f>IFERROR(INDEX($A$1:$A$5000,MATCH(ROWS($D$1:$D2011),$D$1:$D$5000,0)),"")</f>
        <v/>
      </c>
    </row>
    <row r="2012" spans="28:30" x14ac:dyDescent="0.2">
      <c r="AB2012" s="38"/>
      <c r="AC2012" s="38" t="str">
        <f>IF(AB2012=1,COUNTIF($C$1:$C2012,1),"")</f>
        <v/>
      </c>
      <c r="AD2012" s="39" t="str">
        <f>IFERROR(INDEX($A$1:$A$5000,MATCH(ROWS($D$1:$D2012),$D$1:$D$5000,0)),"")</f>
        <v/>
      </c>
    </row>
    <row r="2013" spans="28:30" x14ac:dyDescent="0.2">
      <c r="AB2013" s="38"/>
      <c r="AC2013" s="38" t="str">
        <f>IF(AB2013=1,COUNTIF($C$1:$C2013,1),"")</f>
        <v/>
      </c>
      <c r="AD2013" s="39" t="str">
        <f>IFERROR(INDEX($A$1:$A$5000,MATCH(ROWS($D$1:$D2013),$D$1:$D$5000,0)),"")</f>
        <v/>
      </c>
    </row>
    <row r="2014" spans="28:30" x14ac:dyDescent="0.2">
      <c r="AB2014" s="38"/>
      <c r="AC2014" s="38" t="str">
        <f>IF(AB2014=1,COUNTIF($C$1:$C2014,1),"")</f>
        <v/>
      </c>
      <c r="AD2014" s="39" t="str">
        <f>IFERROR(INDEX($A$1:$A$5000,MATCH(ROWS($D$1:$D2014),$D$1:$D$5000,0)),"")</f>
        <v/>
      </c>
    </row>
    <row r="2015" spans="28:30" x14ac:dyDescent="0.2">
      <c r="AB2015" s="38"/>
      <c r="AC2015" s="38" t="str">
        <f>IF(AB2015=1,COUNTIF($C$1:$C2015,1),"")</f>
        <v/>
      </c>
      <c r="AD2015" s="39" t="str">
        <f>IFERROR(INDEX($A$1:$A$5000,MATCH(ROWS($D$1:$D2015),$D$1:$D$5000,0)),"")</f>
        <v/>
      </c>
    </row>
    <row r="2016" spans="28:30" x14ac:dyDescent="0.2">
      <c r="AB2016" s="38"/>
      <c r="AC2016" s="38" t="str">
        <f>IF(AB2016=1,COUNTIF($C$1:$C2016,1),"")</f>
        <v/>
      </c>
      <c r="AD2016" s="39" t="str">
        <f>IFERROR(INDEX($A$1:$A$5000,MATCH(ROWS($D$1:$D2016),$D$1:$D$5000,0)),"")</f>
        <v/>
      </c>
    </row>
    <row r="2017" spans="28:30" x14ac:dyDescent="0.2">
      <c r="AB2017" s="38"/>
      <c r="AC2017" s="38" t="str">
        <f>IF(AB2017=1,COUNTIF($C$1:$C2017,1),"")</f>
        <v/>
      </c>
      <c r="AD2017" s="39" t="str">
        <f>IFERROR(INDEX($A$1:$A$5000,MATCH(ROWS($D$1:$D2017),$D$1:$D$5000,0)),"")</f>
        <v/>
      </c>
    </row>
    <row r="2018" spans="28:30" x14ac:dyDescent="0.2">
      <c r="AB2018" s="38"/>
      <c r="AC2018" s="38" t="str">
        <f>IF(AB2018=1,COUNTIF($C$1:$C2018,1),"")</f>
        <v/>
      </c>
      <c r="AD2018" s="39" t="str">
        <f>IFERROR(INDEX($A$1:$A$5000,MATCH(ROWS($D$1:$D2018),$D$1:$D$5000,0)),"")</f>
        <v/>
      </c>
    </row>
    <row r="2019" spans="28:30" x14ac:dyDescent="0.2">
      <c r="AB2019" s="38"/>
      <c r="AC2019" s="38" t="str">
        <f>IF(AB2019=1,COUNTIF($C$1:$C2019,1),"")</f>
        <v/>
      </c>
      <c r="AD2019" s="39" t="str">
        <f>IFERROR(INDEX($A$1:$A$5000,MATCH(ROWS($D$1:$D2019),$D$1:$D$5000,0)),"")</f>
        <v/>
      </c>
    </row>
    <row r="2020" spans="28:30" x14ac:dyDescent="0.2">
      <c r="AB2020" s="38"/>
      <c r="AC2020" s="38" t="str">
        <f>IF(AB2020=1,COUNTIF($C$1:$C2020,1),"")</f>
        <v/>
      </c>
      <c r="AD2020" s="39" t="str">
        <f>IFERROR(INDEX($A$1:$A$5000,MATCH(ROWS($D$1:$D2020),$D$1:$D$5000,0)),"")</f>
        <v/>
      </c>
    </row>
    <row r="2021" spans="28:30" x14ac:dyDescent="0.2">
      <c r="AB2021" s="38"/>
      <c r="AC2021" s="38" t="str">
        <f>IF(AB2021=1,COUNTIF($C$1:$C2021,1),"")</f>
        <v/>
      </c>
      <c r="AD2021" s="39" t="str">
        <f>IFERROR(INDEX($A$1:$A$5000,MATCH(ROWS($D$1:$D2021),$D$1:$D$5000,0)),"")</f>
        <v/>
      </c>
    </row>
    <row r="2022" spans="28:30" x14ac:dyDescent="0.2">
      <c r="AB2022" s="38"/>
      <c r="AC2022" s="38" t="str">
        <f>IF(AB2022=1,COUNTIF($C$1:$C2022,1),"")</f>
        <v/>
      </c>
      <c r="AD2022" s="39" t="str">
        <f>IFERROR(INDEX($A$1:$A$5000,MATCH(ROWS($D$1:$D2022),$D$1:$D$5000,0)),"")</f>
        <v/>
      </c>
    </row>
    <row r="2023" spans="28:30" x14ac:dyDescent="0.2">
      <c r="AB2023" s="38"/>
      <c r="AC2023" s="38" t="str">
        <f>IF(AB2023=1,COUNTIF($C$1:$C2023,1),"")</f>
        <v/>
      </c>
      <c r="AD2023" s="39" t="str">
        <f>IFERROR(INDEX($A$1:$A$5000,MATCH(ROWS($D$1:$D2023),$D$1:$D$5000,0)),"")</f>
        <v/>
      </c>
    </row>
    <row r="2024" spans="28:30" x14ac:dyDescent="0.2">
      <c r="AB2024" s="38"/>
      <c r="AC2024" s="38" t="str">
        <f>IF(AB2024=1,COUNTIF($C$1:$C2024,1),"")</f>
        <v/>
      </c>
      <c r="AD2024" s="39" t="str">
        <f>IFERROR(INDEX($A$1:$A$5000,MATCH(ROWS($D$1:$D2024),$D$1:$D$5000,0)),"")</f>
        <v/>
      </c>
    </row>
    <row r="2025" spans="28:30" x14ac:dyDescent="0.2">
      <c r="AB2025" s="38"/>
      <c r="AC2025" s="38" t="str">
        <f>IF(AB2025=1,COUNTIF($C$1:$C2025,1),"")</f>
        <v/>
      </c>
      <c r="AD2025" s="39" t="str">
        <f>IFERROR(INDEX($A$1:$A$5000,MATCH(ROWS($D$1:$D2025),$D$1:$D$5000,0)),"")</f>
        <v/>
      </c>
    </row>
    <row r="2026" spans="28:30" x14ac:dyDescent="0.2">
      <c r="AB2026" s="38"/>
      <c r="AC2026" s="38" t="str">
        <f>IF(AB2026=1,COUNTIF($C$1:$C2026,1),"")</f>
        <v/>
      </c>
      <c r="AD2026" s="39" t="str">
        <f>IFERROR(INDEX($A$1:$A$5000,MATCH(ROWS($D$1:$D2026),$D$1:$D$5000,0)),"")</f>
        <v/>
      </c>
    </row>
    <row r="2027" spans="28:30" x14ac:dyDescent="0.2">
      <c r="AB2027" s="38"/>
      <c r="AC2027" s="38" t="str">
        <f>IF(AB2027=1,COUNTIF($C$1:$C2027,1),"")</f>
        <v/>
      </c>
      <c r="AD2027" s="39" t="str">
        <f>IFERROR(INDEX($A$1:$A$5000,MATCH(ROWS($D$1:$D2027),$D$1:$D$5000,0)),"")</f>
        <v/>
      </c>
    </row>
    <row r="2028" spans="28:30" x14ac:dyDescent="0.2">
      <c r="AB2028" s="38"/>
      <c r="AC2028" s="38" t="str">
        <f>IF(AB2028=1,COUNTIF($C$1:$C2028,1),"")</f>
        <v/>
      </c>
      <c r="AD2028" s="39" t="str">
        <f>IFERROR(INDEX($A$1:$A$5000,MATCH(ROWS($D$1:$D2028),$D$1:$D$5000,0)),"")</f>
        <v/>
      </c>
    </row>
    <row r="2029" spans="28:30" x14ac:dyDescent="0.2">
      <c r="AB2029" s="38"/>
      <c r="AC2029" s="38" t="str">
        <f>IF(AB2029=1,COUNTIF($C$1:$C2029,1),"")</f>
        <v/>
      </c>
      <c r="AD2029" s="39" t="str">
        <f>IFERROR(INDEX($A$1:$A$5000,MATCH(ROWS($D$1:$D2029),$D$1:$D$5000,0)),"")</f>
        <v/>
      </c>
    </row>
    <row r="2030" spans="28:30" x14ac:dyDescent="0.2">
      <c r="AB2030" s="38"/>
      <c r="AC2030" s="38" t="str">
        <f>IF(AB2030=1,COUNTIF($C$1:$C2030,1),"")</f>
        <v/>
      </c>
      <c r="AD2030" s="39" t="str">
        <f>IFERROR(INDEX($A$1:$A$5000,MATCH(ROWS($D$1:$D2030),$D$1:$D$5000,0)),"")</f>
        <v/>
      </c>
    </row>
    <row r="2031" spans="28:30" x14ac:dyDescent="0.2">
      <c r="AB2031" s="38"/>
      <c r="AC2031" s="38" t="str">
        <f>IF(AB2031=1,COUNTIF($C$1:$C2031,1),"")</f>
        <v/>
      </c>
      <c r="AD2031" s="39" t="str">
        <f>IFERROR(INDEX($A$1:$A$5000,MATCH(ROWS($D$1:$D2031),$D$1:$D$5000,0)),"")</f>
        <v/>
      </c>
    </row>
    <row r="2032" spans="28:30" x14ac:dyDescent="0.2">
      <c r="AB2032" s="38"/>
      <c r="AC2032" s="38" t="str">
        <f>IF(AB2032=1,COUNTIF($C$1:$C2032,1),"")</f>
        <v/>
      </c>
      <c r="AD2032" s="39" t="str">
        <f>IFERROR(INDEX($A$1:$A$5000,MATCH(ROWS($D$1:$D2032),$D$1:$D$5000,0)),"")</f>
        <v/>
      </c>
    </row>
    <row r="2033" spans="28:30" x14ac:dyDescent="0.2">
      <c r="AB2033" s="38"/>
      <c r="AC2033" s="38" t="str">
        <f>IF(AB2033=1,COUNTIF($C$1:$C2033,1),"")</f>
        <v/>
      </c>
      <c r="AD2033" s="39" t="str">
        <f>IFERROR(INDEX($A$1:$A$5000,MATCH(ROWS($D$1:$D2033),$D$1:$D$5000,0)),"")</f>
        <v/>
      </c>
    </row>
    <row r="2034" spans="28:30" x14ac:dyDescent="0.2">
      <c r="AB2034" s="38"/>
      <c r="AC2034" s="38" t="str">
        <f>IF(AB2034=1,COUNTIF($C$1:$C2034,1),"")</f>
        <v/>
      </c>
      <c r="AD2034" s="39" t="str">
        <f>IFERROR(INDEX($A$1:$A$5000,MATCH(ROWS($D$1:$D2034),$D$1:$D$5000,0)),"")</f>
        <v/>
      </c>
    </row>
    <row r="2035" spans="28:30" x14ac:dyDescent="0.2">
      <c r="AB2035" s="38"/>
      <c r="AC2035" s="38" t="str">
        <f>IF(AB2035=1,COUNTIF($C$1:$C2035,1),"")</f>
        <v/>
      </c>
      <c r="AD2035" s="39" t="str">
        <f>IFERROR(INDEX($A$1:$A$5000,MATCH(ROWS($D$1:$D2035),$D$1:$D$5000,0)),"")</f>
        <v/>
      </c>
    </row>
    <row r="2036" spans="28:30" x14ac:dyDescent="0.2">
      <c r="AB2036" s="38"/>
      <c r="AC2036" s="38" t="str">
        <f>IF(AB2036=1,COUNTIF($C$1:$C2036,1),"")</f>
        <v/>
      </c>
      <c r="AD2036" s="39" t="str">
        <f>IFERROR(INDEX($A$1:$A$5000,MATCH(ROWS($D$1:$D2036),$D$1:$D$5000,0)),"")</f>
        <v/>
      </c>
    </row>
    <row r="2037" spans="28:30" x14ac:dyDescent="0.2">
      <c r="AB2037" s="38"/>
      <c r="AC2037" s="38" t="str">
        <f>IF(AB2037=1,COUNTIF($C$1:$C2037,1),"")</f>
        <v/>
      </c>
      <c r="AD2037" s="39" t="str">
        <f>IFERROR(INDEX($A$1:$A$5000,MATCH(ROWS($D$1:$D2037),$D$1:$D$5000,0)),"")</f>
        <v/>
      </c>
    </row>
    <row r="2038" spans="28:30" x14ac:dyDescent="0.2">
      <c r="AB2038" s="38"/>
      <c r="AC2038" s="38" t="str">
        <f>IF(AB2038=1,COUNTIF($C$1:$C2038,1),"")</f>
        <v/>
      </c>
      <c r="AD2038" s="39" t="str">
        <f>IFERROR(INDEX($A$1:$A$5000,MATCH(ROWS($D$1:$D2038),$D$1:$D$5000,0)),"")</f>
        <v/>
      </c>
    </row>
    <row r="2039" spans="28:30" x14ac:dyDescent="0.2">
      <c r="AB2039" s="38"/>
      <c r="AC2039" s="38" t="str">
        <f>IF(AB2039=1,COUNTIF($C$1:$C2039,1),"")</f>
        <v/>
      </c>
      <c r="AD2039" s="39" t="str">
        <f>IFERROR(INDEX($A$1:$A$5000,MATCH(ROWS($D$1:$D2039),$D$1:$D$5000,0)),"")</f>
        <v/>
      </c>
    </row>
    <row r="2040" spans="28:30" x14ac:dyDescent="0.2">
      <c r="AB2040" s="38"/>
      <c r="AC2040" s="38" t="str">
        <f>IF(AB2040=1,COUNTIF($C$1:$C2040,1),"")</f>
        <v/>
      </c>
      <c r="AD2040" s="39" t="str">
        <f>IFERROR(INDEX($A$1:$A$5000,MATCH(ROWS($D$1:$D2040),$D$1:$D$5000,0)),"")</f>
        <v/>
      </c>
    </row>
    <row r="2041" spans="28:30" x14ac:dyDescent="0.2">
      <c r="AB2041" s="38"/>
      <c r="AC2041" s="38" t="str">
        <f>IF(AB2041=1,COUNTIF($C$1:$C2041,1),"")</f>
        <v/>
      </c>
      <c r="AD2041" s="39" t="str">
        <f>IFERROR(INDEX($A$1:$A$5000,MATCH(ROWS($D$1:$D2041),$D$1:$D$5000,0)),"")</f>
        <v/>
      </c>
    </row>
    <row r="2042" spans="28:30" x14ac:dyDescent="0.2">
      <c r="AB2042" s="38"/>
      <c r="AC2042" s="38" t="str">
        <f>IF(AB2042=1,COUNTIF($C$1:$C2042,1),"")</f>
        <v/>
      </c>
      <c r="AD2042" s="39" t="str">
        <f>IFERROR(INDEX($A$1:$A$5000,MATCH(ROWS($D$1:$D2042),$D$1:$D$5000,0)),"")</f>
        <v/>
      </c>
    </row>
    <row r="2043" spans="28:30" x14ac:dyDescent="0.2">
      <c r="AB2043" s="38"/>
      <c r="AC2043" s="38" t="str">
        <f>IF(AB2043=1,COUNTIF($C$1:$C2043,1),"")</f>
        <v/>
      </c>
      <c r="AD2043" s="39" t="str">
        <f>IFERROR(INDEX($A$1:$A$5000,MATCH(ROWS($D$1:$D2043),$D$1:$D$5000,0)),"")</f>
        <v/>
      </c>
    </row>
    <row r="2044" spans="28:30" x14ac:dyDescent="0.2">
      <c r="AB2044" s="38"/>
      <c r="AC2044" s="38" t="str">
        <f>IF(AB2044=1,COUNTIF($C$1:$C2044,1),"")</f>
        <v/>
      </c>
      <c r="AD2044" s="39" t="str">
        <f>IFERROR(INDEX($A$1:$A$5000,MATCH(ROWS($D$1:$D2044),$D$1:$D$5000,0)),"")</f>
        <v/>
      </c>
    </row>
    <row r="2045" spans="28:30" x14ac:dyDescent="0.2">
      <c r="AB2045" s="38"/>
      <c r="AC2045" s="38" t="str">
        <f>IF(AB2045=1,COUNTIF($C$1:$C2045,1),"")</f>
        <v/>
      </c>
      <c r="AD2045" s="39" t="str">
        <f>IFERROR(INDEX($A$1:$A$5000,MATCH(ROWS($D$1:$D2045),$D$1:$D$5000,0)),"")</f>
        <v/>
      </c>
    </row>
    <row r="2046" spans="28:30" x14ac:dyDescent="0.2">
      <c r="AB2046" s="38"/>
      <c r="AC2046" s="38" t="str">
        <f>IF(AB2046=1,COUNTIF($C$1:$C2046,1),"")</f>
        <v/>
      </c>
      <c r="AD2046" s="39" t="str">
        <f>IFERROR(INDEX($A$1:$A$5000,MATCH(ROWS($D$1:$D2046),$D$1:$D$5000,0)),"")</f>
        <v/>
      </c>
    </row>
    <row r="2047" spans="28:30" x14ac:dyDescent="0.2">
      <c r="AB2047" s="38"/>
      <c r="AC2047" s="38" t="str">
        <f>IF(AB2047=1,COUNTIF($C$1:$C2047,1),"")</f>
        <v/>
      </c>
      <c r="AD2047" s="39" t="str">
        <f>IFERROR(INDEX($A$1:$A$5000,MATCH(ROWS($D$1:$D2047),$D$1:$D$5000,0)),"")</f>
        <v/>
      </c>
    </row>
    <row r="2048" spans="28:30" x14ac:dyDescent="0.2">
      <c r="AB2048" s="38"/>
      <c r="AC2048" s="38" t="str">
        <f>IF(AB2048=1,COUNTIF($C$1:$C2048,1),"")</f>
        <v/>
      </c>
      <c r="AD2048" s="39" t="str">
        <f>IFERROR(INDEX($A$1:$A$5000,MATCH(ROWS($D$1:$D2048),$D$1:$D$5000,0)),"")</f>
        <v/>
      </c>
    </row>
    <row r="2049" spans="28:30" x14ac:dyDescent="0.2">
      <c r="AB2049" s="38"/>
      <c r="AC2049" s="38" t="str">
        <f>IF(AB2049=1,COUNTIF($C$1:$C2049,1),"")</f>
        <v/>
      </c>
      <c r="AD2049" s="39" t="str">
        <f>IFERROR(INDEX($A$1:$A$5000,MATCH(ROWS($D$1:$D2049),$D$1:$D$5000,0)),"")</f>
        <v/>
      </c>
    </row>
    <row r="2050" spans="28:30" x14ac:dyDescent="0.2">
      <c r="AB2050" s="38"/>
      <c r="AC2050" s="38" t="str">
        <f>IF(AB2050=1,COUNTIF($C$1:$C2050,1),"")</f>
        <v/>
      </c>
      <c r="AD2050" s="39" t="str">
        <f>IFERROR(INDEX($A$1:$A$5000,MATCH(ROWS($D$1:$D2050),$D$1:$D$5000,0)),"")</f>
        <v/>
      </c>
    </row>
    <row r="2051" spans="28:30" x14ac:dyDescent="0.2">
      <c r="AB2051" s="38"/>
      <c r="AC2051" s="38" t="str">
        <f>IF(AB2051=1,COUNTIF($C$1:$C2051,1),"")</f>
        <v/>
      </c>
      <c r="AD2051" s="39" t="str">
        <f>IFERROR(INDEX($A$1:$A$5000,MATCH(ROWS($D$1:$D2051),$D$1:$D$5000,0)),"")</f>
        <v/>
      </c>
    </row>
    <row r="2052" spans="28:30" x14ac:dyDescent="0.2">
      <c r="AB2052" s="38"/>
      <c r="AC2052" s="38" t="str">
        <f>IF(AB2052=1,COUNTIF($C$1:$C2052,1),"")</f>
        <v/>
      </c>
      <c r="AD2052" s="39" t="str">
        <f>IFERROR(INDEX($A$1:$A$5000,MATCH(ROWS($D$1:$D2052),$D$1:$D$5000,0)),"")</f>
        <v/>
      </c>
    </row>
    <row r="2053" spans="28:30" x14ac:dyDescent="0.2">
      <c r="AB2053" s="38"/>
      <c r="AC2053" s="38" t="str">
        <f>IF(AB2053=1,COUNTIF($C$1:$C2053,1),"")</f>
        <v/>
      </c>
      <c r="AD2053" s="39" t="str">
        <f>IFERROR(INDEX($A$1:$A$5000,MATCH(ROWS($D$1:$D2053),$D$1:$D$5000,0)),"")</f>
        <v/>
      </c>
    </row>
    <row r="2054" spans="28:30" x14ac:dyDescent="0.2">
      <c r="AB2054" s="38"/>
      <c r="AC2054" s="38" t="str">
        <f>IF(AB2054=1,COUNTIF($C$1:$C2054,1),"")</f>
        <v/>
      </c>
      <c r="AD2054" s="39" t="str">
        <f>IFERROR(INDEX($A$1:$A$5000,MATCH(ROWS($D$1:$D2054),$D$1:$D$5000,0)),"")</f>
        <v/>
      </c>
    </row>
    <row r="2055" spans="28:30" x14ac:dyDescent="0.2">
      <c r="AB2055" s="38"/>
      <c r="AC2055" s="38" t="str">
        <f>IF(AB2055=1,COUNTIF($C$1:$C2055,1),"")</f>
        <v/>
      </c>
      <c r="AD2055" s="39" t="str">
        <f>IFERROR(INDEX($A$1:$A$5000,MATCH(ROWS($D$1:$D2055),$D$1:$D$5000,0)),"")</f>
        <v/>
      </c>
    </row>
    <row r="2056" spans="28:30" x14ac:dyDescent="0.2">
      <c r="AB2056" s="38"/>
      <c r="AC2056" s="38" t="str">
        <f>IF(AB2056=1,COUNTIF($C$1:$C2056,1),"")</f>
        <v/>
      </c>
      <c r="AD2056" s="39" t="str">
        <f>IFERROR(INDEX($A$1:$A$5000,MATCH(ROWS($D$1:$D2056),$D$1:$D$5000,0)),"")</f>
        <v/>
      </c>
    </row>
    <row r="2057" spans="28:30" x14ac:dyDescent="0.2">
      <c r="AB2057" s="38"/>
      <c r="AC2057" s="38" t="str">
        <f>IF(AB2057=1,COUNTIF($C$1:$C2057,1),"")</f>
        <v/>
      </c>
      <c r="AD2057" s="39" t="str">
        <f>IFERROR(INDEX($A$1:$A$5000,MATCH(ROWS($D$1:$D2057),$D$1:$D$5000,0)),"")</f>
        <v/>
      </c>
    </row>
    <row r="2058" spans="28:30" x14ac:dyDescent="0.2">
      <c r="AB2058" s="38"/>
      <c r="AC2058" s="38" t="str">
        <f>IF(AB2058=1,COUNTIF($C$1:$C2058,1),"")</f>
        <v/>
      </c>
      <c r="AD2058" s="39" t="str">
        <f>IFERROR(INDEX($A$1:$A$5000,MATCH(ROWS($D$1:$D2058),$D$1:$D$5000,0)),"")</f>
        <v/>
      </c>
    </row>
    <row r="2059" spans="28:30" x14ac:dyDescent="0.2">
      <c r="AB2059" s="38"/>
      <c r="AC2059" s="38" t="str">
        <f>IF(AB2059=1,COUNTIF($C$1:$C2059,1),"")</f>
        <v/>
      </c>
      <c r="AD2059" s="39" t="str">
        <f>IFERROR(INDEX($A$1:$A$5000,MATCH(ROWS($D$1:$D2059),$D$1:$D$5000,0)),"")</f>
        <v/>
      </c>
    </row>
    <row r="2060" spans="28:30" x14ac:dyDescent="0.2">
      <c r="AB2060" s="38"/>
      <c r="AC2060" s="38" t="str">
        <f>IF(AB2060=1,COUNTIF($C$1:$C2060,1),"")</f>
        <v/>
      </c>
      <c r="AD2060" s="39" t="str">
        <f>IFERROR(INDEX($A$1:$A$5000,MATCH(ROWS($D$1:$D2060),$D$1:$D$5000,0)),"")</f>
        <v/>
      </c>
    </row>
    <row r="2061" spans="28:30" x14ac:dyDescent="0.2">
      <c r="AB2061" s="38"/>
      <c r="AC2061" s="38" t="str">
        <f>IF(AB2061=1,COUNTIF($C$1:$C2061,1),"")</f>
        <v/>
      </c>
      <c r="AD2061" s="39" t="str">
        <f>IFERROR(INDEX($A$1:$A$5000,MATCH(ROWS($D$1:$D2061),$D$1:$D$5000,0)),"")</f>
        <v/>
      </c>
    </row>
    <row r="2062" spans="28:30" x14ac:dyDescent="0.2">
      <c r="AB2062" s="38"/>
      <c r="AC2062" s="38" t="str">
        <f>IF(AB2062=1,COUNTIF($C$1:$C2062,1),"")</f>
        <v/>
      </c>
      <c r="AD2062" s="39" t="str">
        <f>IFERROR(INDEX($A$1:$A$5000,MATCH(ROWS($D$1:$D2062),$D$1:$D$5000,0)),"")</f>
        <v/>
      </c>
    </row>
    <row r="2063" spans="28:30" x14ac:dyDescent="0.2">
      <c r="AB2063" s="38"/>
      <c r="AC2063" s="38" t="str">
        <f>IF(AB2063=1,COUNTIF($C$1:$C2063,1),"")</f>
        <v/>
      </c>
      <c r="AD2063" s="39" t="str">
        <f>IFERROR(INDEX($A$1:$A$5000,MATCH(ROWS($D$1:$D2063),$D$1:$D$5000,0)),"")</f>
        <v/>
      </c>
    </row>
    <row r="2064" spans="28:30" x14ac:dyDescent="0.2">
      <c r="AB2064" s="38"/>
      <c r="AC2064" s="38" t="str">
        <f>IF(AB2064=1,COUNTIF($C$1:$C2064,1),"")</f>
        <v/>
      </c>
      <c r="AD2064" s="39" t="str">
        <f>IFERROR(INDEX($A$1:$A$5000,MATCH(ROWS($D$1:$D2064),$D$1:$D$5000,0)),"")</f>
        <v/>
      </c>
    </row>
    <row r="2065" spans="28:30" x14ac:dyDescent="0.2">
      <c r="AB2065" s="38"/>
      <c r="AC2065" s="38" t="str">
        <f>IF(AB2065=1,COUNTIF($C$1:$C2065,1),"")</f>
        <v/>
      </c>
      <c r="AD2065" s="39" t="str">
        <f>IFERROR(INDEX($A$1:$A$5000,MATCH(ROWS($D$1:$D2065),$D$1:$D$5000,0)),"")</f>
        <v/>
      </c>
    </row>
    <row r="2066" spans="28:30" x14ac:dyDescent="0.2">
      <c r="AB2066" s="38"/>
      <c r="AC2066" s="38" t="str">
        <f>IF(AB2066=1,COUNTIF($C$1:$C2066,1),"")</f>
        <v/>
      </c>
      <c r="AD2066" s="39" t="str">
        <f>IFERROR(INDEX($A$1:$A$5000,MATCH(ROWS($D$1:$D2066),$D$1:$D$5000,0)),"")</f>
        <v/>
      </c>
    </row>
    <row r="2067" spans="28:30" x14ac:dyDescent="0.2">
      <c r="AB2067" s="38"/>
      <c r="AC2067" s="38" t="str">
        <f>IF(AB2067=1,COUNTIF($C$1:$C2067,1),"")</f>
        <v/>
      </c>
      <c r="AD2067" s="39" t="str">
        <f>IFERROR(INDEX($A$1:$A$5000,MATCH(ROWS($D$1:$D2067),$D$1:$D$5000,0)),"")</f>
        <v/>
      </c>
    </row>
    <row r="2068" spans="28:30" x14ac:dyDescent="0.2">
      <c r="AB2068" s="38"/>
      <c r="AC2068" s="38" t="str">
        <f>IF(AB2068=1,COUNTIF($C$1:$C2068,1),"")</f>
        <v/>
      </c>
      <c r="AD2068" s="39" t="str">
        <f>IFERROR(INDEX($A$1:$A$5000,MATCH(ROWS($D$1:$D2068),$D$1:$D$5000,0)),"")</f>
        <v/>
      </c>
    </row>
    <row r="2069" spans="28:30" x14ac:dyDescent="0.2">
      <c r="AB2069" s="38"/>
      <c r="AC2069" s="38" t="str">
        <f>IF(AB2069=1,COUNTIF($C$1:$C2069,1),"")</f>
        <v/>
      </c>
      <c r="AD2069" s="39" t="str">
        <f>IFERROR(INDEX($A$1:$A$5000,MATCH(ROWS($D$1:$D2069),$D$1:$D$5000,0)),"")</f>
        <v/>
      </c>
    </row>
    <row r="2070" spans="28:30" x14ac:dyDescent="0.2">
      <c r="AB2070" s="38"/>
      <c r="AC2070" s="38" t="str">
        <f>IF(AB2070=1,COUNTIF($C$1:$C2070,1),"")</f>
        <v/>
      </c>
      <c r="AD2070" s="39" t="str">
        <f>IFERROR(INDEX($A$1:$A$5000,MATCH(ROWS($D$1:$D2070),$D$1:$D$5000,0)),"")</f>
        <v/>
      </c>
    </row>
    <row r="2071" spans="28:30" x14ac:dyDescent="0.2">
      <c r="AB2071" s="38"/>
      <c r="AC2071" s="38" t="str">
        <f>IF(AB2071=1,COUNTIF($C$1:$C2071,1),"")</f>
        <v/>
      </c>
      <c r="AD2071" s="39" t="str">
        <f>IFERROR(INDEX($A$1:$A$5000,MATCH(ROWS($D$1:$D2071),$D$1:$D$5000,0)),"")</f>
        <v/>
      </c>
    </row>
    <row r="2072" spans="28:30" x14ac:dyDescent="0.2">
      <c r="AB2072" s="38"/>
      <c r="AC2072" s="38" t="str">
        <f>IF(AB2072=1,COUNTIF($C$1:$C2072,1),"")</f>
        <v/>
      </c>
      <c r="AD2072" s="39" t="str">
        <f>IFERROR(INDEX($A$1:$A$5000,MATCH(ROWS($D$1:$D2072),$D$1:$D$5000,0)),"")</f>
        <v/>
      </c>
    </row>
    <row r="2073" spans="28:30" x14ac:dyDescent="0.2">
      <c r="AB2073" s="38"/>
      <c r="AC2073" s="38" t="str">
        <f>IF(AB2073=1,COUNTIF($C$1:$C2073,1),"")</f>
        <v/>
      </c>
      <c r="AD2073" s="39" t="str">
        <f>IFERROR(INDEX($A$1:$A$5000,MATCH(ROWS($D$1:$D2073),$D$1:$D$5000,0)),"")</f>
        <v/>
      </c>
    </row>
    <row r="2074" spans="28:30" x14ac:dyDescent="0.2">
      <c r="AB2074" s="38"/>
      <c r="AC2074" s="38" t="str">
        <f>IF(AB2074=1,COUNTIF($C$1:$C2074,1),"")</f>
        <v/>
      </c>
      <c r="AD2074" s="39" t="str">
        <f>IFERROR(INDEX($A$1:$A$5000,MATCH(ROWS($D$1:$D2074),$D$1:$D$5000,0)),"")</f>
        <v/>
      </c>
    </row>
    <row r="2075" spans="28:30" x14ac:dyDescent="0.2">
      <c r="AB2075" s="38"/>
      <c r="AC2075" s="38" t="str">
        <f>IF(AB2075=1,COUNTIF($C$1:$C2075,1),"")</f>
        <v/>
      </c>
      <c r="AD2075" s="39" t="str">
        <f>IFERROR(INDEX($A$1:$A$5000,MATCH(ROWS($D$1:$D2075),$D$1:$D$5000,0)),"")</f>
        <v/>
      </c>
    </row>
    <row r="2076" spans="28:30" x14ac:dyDescent="0.2">
      <c r="AB2076" s="38"/>
      <c r="AC2076" s="38" t="str">
        <f>IF(AB2076=1,COUNTIF($C$1:$C2076,1),"")</f>
        <v/>
      </c>
      <c r="AD2076" s="39" t="str">
        <f>IFERROR(INDEX($A$1:$A$5000,MATCH(ROWS($D$1:$D2076),$D$1:$D$5000,0)),"")</f>
        <v/>
      </c>
    </row>
    <row r="2077" spans="28:30" x14ac:dyDescent="0.2">
      <c r="AB2077" s="38"/>
      <c r="AC2077" s="38" t="str">
        <f>IF(AB2077=1,COUNTIF($C$1:$C2077,1),"")</f>
        <v/>
      </c>
      <c r="AD2077" s="39" t="str">
        <f>IFERROR(INDEX($A$1:$A$5000,MATCH(ROWS($D$1:$D2077),$D$1:$D$5000,0)),"")</f>
        <v/>
      </c>
    </row>
    <row r="2078" spans="28:30" x14ac:dyDescent="0.2">
      <c r="AB2078" s="38"/>
      <c r="AC2078" s="38" t="str">
        <f>IF(AB2078=1,COUNTIF($C$1:$C2078,1),"")</f>
        <v/>
      </c>
      <c r="AD2078" s="39" t="str">
        <f>IFERROR(INDEX($A$1:$A$5000,MATCH(ROWS($D$1:$D2078),$D$1:$D$5000,0)),"")</f>
        <v/>
      </c>
    </row>
    <row r="2079" spans="28:30" x14ac:dyDescent="0.2">
      <c r="AB2079" s="38"/>
      <c r="AC2079" s="38" t="str">
        <f>IF(AB2079=1,COUNTIF($C$1:$C2079,1),"")</f>
        <v/>
      </c>
      <c r="AD2079" s="39" t="str">
        <f>IFERROR(INDEX($A$1:$A$5000,MATCH(ROWS($D$1:$D2079),$D$1:$D$5000,0)),"")</f>
        <v/>
      </c>
    </row>
    <row r="2080" spans="28:30" x14ac:dyDescent="0.2">
      <c r="AB2080" s="38"/>
      <c r="AC2080" s="38" t="str">
        <f>IF(AB2080=1,COUNTIF($C$1:$C2080,1),"")</f>
        <v/>
      </c>
      <c r="AD2080" s="39" t="str">
        <f>IFERROR(INDEX($A$1:$A$5000,MATCH(ROWS($D$1:$D2080),$D$1:$D$5000,0)),"")</f>
        <v/>
      </c>
    </row>
    <row r="2081" spans="28:30" x14ac:dyDescent="0.2">
      <c r="AB2081" s="38"/>
      <c r="AC2081" s="38" t="str">
        <f>IF(AB2081=1,COUNTIF($C$1:$C2081,1),"")</f>
        <v/>
      </c>
      <c r="AD2081" s="39" t="str">
        <f>IFERROR(INDEX($A$1:$A$5000,MATCH(ROWS($D$1:$D2081),$D$1:$D$5000,0)),"")</f>
        <v/>
      </c>
    </row>
    <row r="2082" spans="28:30" x14ac:dyDescent="0.2">
      <c r="AB2082" s="38"/>
      <c r="AC2082" s="38" t="str">
        <f>IF(AB2082=1,COUNTIF($C$1:$C2082,1),"")</f>
        <v/>
      </c>
      <c r="AD2082" s="39" t="str">
        <f>IFERROR(INDEX($A$1:$A$5000,MATCH(ROWS($D$1:$D2082),$D$1:$D$5000,0)),"")</f>
        <v/>
      </c>
    </row>
    <row r="2083" spans="28:30" x14ac:dyDescent="0.2">
      <c r="AB2083" s="38"/>
      <c r="AC2083" s="38" t="str">
        <f>IF(AB2083=1,COUNTIF($C$1:$C2083,1),"")</f>
        <v/>
      </c>
      <c r="AD2083" s="39" t="str">
        <f>IFERROR(INDEX($A$1:$A$5000,MATCH(ROWS($D$1:$D2083),$D$1:$D$5000,0)),"")</f>
        <v/>
      </c>
    </row>
    <row r="2084" spans="28:30" x14ac:dyDescent="0.2">
      <c r="AB2084" s="38"/>
      <c r="AC2084" s="38" t="str">
        <f>IF(AB2084=1,COUNTIF($C$1:$C2084,1),"")</f>
        <v/>
      </c>
      <c r="AD2084" s="39" t="str">
        <f>IFERROR(INDEX($A$1:$A$5000,MATCH(ROWS($D$1:$D2084),$D$1:$D$5000,0)),"")</f>
        <v/>
      </c>
    </row>
    <row r="2085" spans="28:30" x14ac:dyDescent="0.2">
      <c r="AB2085" s="38"/>
      <c r="AC2085" s="38" t="str">
        <f>IF(AB2085=1,COUNTIF($C$1:$C2085,1),"")</f>
        <v/>
      </c>
      <c r="AD2085" s="39" t="str">
        <f>IFERROR(INDEX($A$1:$A$5000,MATCH(ROWS($D$1:$D2085),$D$1:$D$5000,0)),"")</f>
        <v/>
      </c>
    </row>
    <row r="2086" spans="28:30" x14ac:dyDescent="0.2">
      <c r="AB2086" s="38"/>
      <c r="AC2086" s="38" t="str">
        <f>IF(AB2086=1,COUNTIF($C$1:$C2086,1),"")</f>
        <v/>
      </c>
      <c r="AD2086" s="39" t="str">
        <f>IFERROR(INDEX($A$1:$A$5000,MATCH(ROWS($D$1:$D2086),$D$1:$D$5000,0)),"")</f>
        <v/>
      </c>
    </row>
    <row r="2087" spans="28:30" x14ac:dyDescent="0.2">
      <c r="AB2087" s="38"/>
      <c r="AC2087" s="38" t="str">
        <f>IF(AB2087=1,COUNTIF($C$1:$C2087,1),"")</f>
        <v/>
      </c>
      <c r="AD2087" s="39" t="str">
        <f>IFERROR(INDEX($A$1:$A$5000,MATCH(ROWS($D$1:$D2087),$D$1:$D$5000,0)),"")</f>
        <v/>
      </c>
    </row>
    <row r="2088" spans="28:30" x14ac:dyDescent="0.2">
      <c r="AB2088" s="38"/>
      <c r="AC2088" s="38" t="str">
        <f>IF(AB2088=1,COUNTIF($C$1:$C2088,1),"")</f>
        <v/>
      </c>
      <c r="AD2088" s="39" t="str">
        <f>IFERROR(INDEX($A$1:$A$5000,MATCH(ROWS($D$1:$D2088),$D$1:$D$5000,0)),"")</f>
        <v/>
      </c>
    </row>
    <row r="2089" spans="28:30" x14ac:dyDescent="0.2">
      <c r="AB2089" s="38"/>
      <c r="AC2089" s="38" t="str">
        <f>IF(AB2089=1,COUNTIF($C$1:$C2089,1),"")</f>
        <v/>
      </c>
      <c r="AD2089" s="39" t="str">
        <f>IFERROR(INDEX($A$1:$A$5000,MATCH(ROWS($D$1:$D2089),$D$1:$D$5000,0)),"")</f>
        <v/>
      </c>
    </row>
    <row r="2090" spans="28:30" x14ac:dyDescent="0.2">
      <c r="AB2090" s="38"/>
      <c r="AC2090" s="38" t="str">
        <f>IF(AB2090=1,COUNTIF($C$1:$C2090,1),"")</f>
        <v/>
      </c>
      <c r="AD2090" s="39" t="str">
        <f>IFERROR(INDEX($A$1:$A$5000,MATCH(ROWS($D$1:$D2090),$D$1:$D$5000,0)),"")</f>
        <v/>
      </c>
    </row>
    <row r="2091" spans="28:30" x14ac:dyDescent="0.2">
      <c r="AB2091" s="38"/>
      <c r="AC2091" s="38" t="str">
        <f>IF(AB2091=1,COUNTIF($C$1:$C2091,1),"")</f>
        <v/>
      </c>
      <c r="AD2091" s="39" t="str">
        <f>IFERROR(INDEX($A$1:$A$5000,MATCH(ROWS($D$1:$D2091),$D$1:$D$5000,0)),"")</f>
        <v/>
      </c>
    </row>
    <row r="2092" spans="28:30" x14ac:dyDescent="0.2">
      <c r="AB2092" s="38"/>
      <c r="AC2092" s="38" t="str">
        <f>IF(AB2092=1,COUNTIF($C$1:$C2092,1),"")</f>
        <v/>
      </c>
      <c r="AD2092" s="39" t="str">
        <f>IFERROR(INDEX($A$1:$A$5000,MATCH(ROWS($D$1:$D2092),$D$1:$D$5000,0)),"")</f>
        <v/>
      </c>
    </row>
    <row r="2093" spans="28:30" x14ac:dyDescent="0.2">
      <c r="AB2093" s="38"/>
      <c r="AC2093" s="38" t="str">
        <f>IF(AB2093=1,COUNTIF($C$1:$C2093,1),"")</f>
        <v/>
      </c>
      <c r="AD2093" s="39"/>
    </row>
    <row r="2094" spans="28:30" x14ac:dyDescent="0.2">
      <c r="AB2094" s="38"/>
      <c r="AC2094" s="38" t="str">
        <f>IF(AB2094=1,COUNTIF($C$1:$C2094,1),"")</f>
        <v/>
      </c>
      <c r="AD2094" s="39"/>
    </row>
    <row r="2095" spans="28:30" x14ac:dyDescent="0.2">
      <c r="AB2095" s="38"/>
      <c r="AC2095" s="38" t="str">
        <f>IF(AB2095=1,COUNTIF($C$1:$C2095,1),"")</f>
        <v/>
      </c>
      <c r="AD2095" s="39"/>
    </row>
    <row r="2096" spans="28:30" x14ac:dyDescent="0.2">
      <c r="AB2096" s="38"/>
      <c r="AC2096" s="38" t="str">
        <f>IF(AB2096=1,COUNTIF($C$1:$C2096,1),"")</f>
        <v/>
      </c>
      <c r="AD2096" s="39"/>
    </row>
    <row r="2097" spans="28:30" x14ac:dyDescent="0.2">
      <c r="AB2097" s="38"/>
      <c r="AC2097" s="38" t="str">
        <f>IF(AB2097=1,COUNTIF($C$1:$C2097,1),"")</f>
        <v/>
      </c>
      <c r="AD2097" s="39"/>
    </row>
    <row r="2098" spans="28:30" x14ac:dyDescent="0.2">
      <c r="AB2098" s="38"/>
      <c r="AC2098" s="38" t="str">
        <f>IF(AB2098=1,COUNTIF($C$1:$C2098,1),"")</f>
        <v/>
      </c>
      <c r="AD2098" s="39"/>
    </row>
    <row r="2099" spans="28:30" x14ac:dyDescent="0.2">
      <c r="AB2099" s="38"/>
      <c r="AC2099" s="38" t="str">
        <f>IF(AB2099=1,COUNTIF($C$1:$C2099,1),"")</f>
        <v/>
      </c>
      <c r="AD2099" s="39"/>
    </row>
    <row r="2100" spans="28:30" x14ac:dyDescent="0.2">
      <c r="AB2100" s="38"/>
      <c r="AC2100" s="38" t="str">
        <f>IF(AB2100=1,COUNTIF($C$1:$C2100,1),"")</f>
        <v/>
      </c>
      <c r="AD2100" s="39"/>
    </row>
    <row r="2101" spans="28:30" x14ac:dyDescent="0.2">
      <c r="AB2101" s="38"/>
      <c r="AC2101" s="38" t="str">
        <f>IF(AB2101=1,COUNTIF($C$1:$C2101,1),"")</f>
        <v/>
      </c>
      <c r="AD2101" s="39"/>
    </row>
    <row r="2102" spans="28:30" x14ac:dyDescent="0.2">
      <c r="AB2102" s="38"/>
      <c r="AC2102" s="38" t="str">
        <f>IF(AB2102=1,COUNTIF($C$1:$C2102,1),"")</f>
        <v/>
      </c>
      <c r="AD2102" s="39"/>
    </row>
    <row r="2103" spans="28:30" x14ac:dyDescent="0.2">
      <c r="AB2103" s="38"/>
      <c r="AC2103" s="38" t="str">
        <f>IF(AB2103=1,COUNTIF($C$1:$C2103,1),"")</f>
        <v/>
      </c>
      <c r="AD2103" s="39"/>
    </row>
    <row r="2104" spans="28:30" x14ac:dyDescent="0.2">
      <c r="AB2104" s="38"/>
      <c r="AC2104" s="38" t="str">
        <f>IF(AB2104=1,COUNTIF($C$1:$C2104,1),"")</f>
        <v/>
      </c>
      <c r="AD2104" s="39"/>
    </row>
    <row r="2105" spans="28:30" x14ac:dyDescent="0.2">
      <c r="AB2105" s="38"/>
      <c r="AC2105" s="38" t="str">
        <f>IF(AB2105=1,COUNTIF($C$1:$C2105,1),"")</f>
        <v/>
      </c>
      <c r="AD2105" s="39"/>
    </row>
    <row r="2106" spans="28:30" x14ac:dyDescent="0.2">
      <c r="AB2106" s="38"/>
      <c r="AC2106" s="38" t="str">
        <f>IF(AB2106=1,COUNTIF($C$1:$C2106,1),"")</f>
        <v/>
      </c>
      <c r="AD2106" s="39"/>
    </row>
    <row r="2107" spans="28:30" x14ac:dyDescent="0.2">
      <c r="AB2107" s="38"/>
      <c r="AC2107" s="38" t="str">
        <f>IF(AB2107=1,COUNTIF($C$1:$C2107,1),"")</f>
        <v/>
      </c>
      <c r="AD2107" s="39"/>
    </row>
    <row r="2108" spans="28:30" x14ac:dyDescent="0.2">
      <c r="AB2108" s="38"/>
      <c r="AC2108" s="38" t="str">
        <f>IF(AB2108=1,COUNTIF($C$1:$C2108,1),"")</f>
        <v/>
      </c>
      <c r="AD2108" s="39"/>
    </row>
    <row r="2109" spans="28:30" x14ac:dyDescent="0.2">
      <c r="AB2109" s="38"/>
      <c r="AC2109" s="38" t="str">
        <f>IF(AB2109=1,COUNTIF($C$1:$C2109,1),"")</f>
        <v/>
      </c>
      <c r="AD2109" s="39"/>
    </row>
    <row r="2110" spans="28:30" x14ac:dyDescent="0.2">
      <c r="AB2110" s="38"/>
      <c r="AC2110" s="38" t="str">
        <f>IF(AB2110=1,COUNTIF($C$1:$C2110,1),"")</f>
        <v/>
      </c>
      <c r="AD2110" s="39"/>
    </row>
    <row r="2111" spans="28:30" x14ac:dyDescent="0.2">
      <c r="AB2111" s="38"/>
      <c r="AC2111" s="38" t="str">
        <f>IF(AB2111=1,COUNTIF($C$1:$C2111,1),"")</f>
        <v/>
      </c>
      <c r="AD2111" s="39"/>
    </row>
    <row r="2112" spans="28:30" x14ac:dyDescent="0.2">
      <c r="AB2112" s="38"/>
      <c r="AC2112" s="38" t="str">
        <f>IF(AB2112=1,COUNTIF($C$1:$C2112,1),"")</f>
        <v/>
      </c>
      <c r="AD2112" s="39"/>
    </row>
    <row r="2113" spans="28:30" x14ac:dyDescent="0.2">
      <c r="AB2113" s="38"/>
      <c r="AC2113" s="38" t="str">
        <f>IF(AB2113=1,COUNTIF($C$1:$C2113,1),"")</f>
        <v/>
      </c>
      <c r="AD2113" s="39"/>
    </row>
    <row r="2114" spans="28:30" x14ac:dyDescent="0.2">
      <c r="AB2114" s="38"/>
      <c r="AC2114" s="38" t="str">
        <f>IF(AB2114=1,COUNTIF($C$1:$C2114,1),"")</f>
        <v/>
      </c>
      <c r="AD2114" s="39"/>
    </row>
    <row r="2115" spans="28:30" x14ac:dyDescent="0.2">
      <c r="AB2115" s="38"/>
      <c r="AC2115" s="38" t="str">
        <f>IF(AB2115=1,COUNTIF($C$1:$C2115,1),"")</f>
        <v/>
      </c>
      <c r="AD2115" s="39"/>
    </row>
    <row r="2116" spans="28:30" x14ac:dyDescent="0.2">
      <c r="AB2116" s="38"/>
      <c r="AC2116" s="38" t="str">
        <f>IF(AB2116=1,COUNTIF($C$1:$C2116,1),"")</f>
        <v/>
      </c>
      <c r="AD2116" s="39"/>
    </row>
    <row r="2117" spans="28:30" x14ac:dyDescent="0.2">
      <c r="AB2117" s="38"/>
      <c r="AC2117" s="38" t="str">
        <f>IF(AB2117=1,COUNTIF($C$1:$C2117,1),"")</f>
        <v/>
      </c>
      <c r="AD2117" s="39"/>
    </row>
    <row r="2118" spans="28:30" x14ac:dyDescent="0.2">
      <c r="AB2118" s="38"/>
      <c r="AC2118" s="38" t="str">
        <f>IF(AB2118=1,COUNTIF($C$1:$C2118,1),"")</f>
        <v/>
      </c>
      <c r="AD2118" s="39"/>
    </row>
    <row r="2119" spans="28:30" x14ac:dyDescent="0.2">
      <c r="AB2119" s="38"/>
      <c r="AC2119" s="38" t="str">
        <f>IF(AB2119=1,COUNTIF($C$1:$C2119,1),"")</f>
        <v/>
      </c>
      <c r="AD2119" s="39"/>
    </row>
    <row r="2120" spans="28:30" x14ac:dyDescent="0.2">
      <c r="AB2120" s="38"/>
      <c r="AC2120" s="38" t="str">
        <f>IF(AB2120=1,COUNTIF($C$1:$C2120,1),"")</f>
        <v/>
      </c>
      <c r="AD2120" s="39"/>
    </row>
    <row r="2121" spans="28:30" x14ac:dyDescent="0.2">
      <c r="AB2121" s="38"/>
      <c r="AC2121" s="38" t="str">
        <f>IF(AB2121=1,COUNTIF($C$1:$C2121,1),"")</f>
        <v/>
      </c>
      <c r="AD2121" s="39"/>
    </row>
    <row r="2122" spans="28:30" x14ac:dyDescent="0.2">
      <c r="AB2122" s="38"/>
      <c r="AC2122" s="38" t="str">
        <f>IF(AB2122=1,COUNTIF($C$1:$C2122,1),"")</f>
        <v/>
      </c>
      <c r="AD2122" s="39"/>
    </row>
    <row r="2123" spans="28:30" x14ac:dyDescent="0.2">
      <c r="AB2123" s="38"/>
      <c r="AC2123" s="38" t="str">
        <f>IF(AB2123=1,COUNTIF($C$1:$C2123,1),"")</f>
        <v/>
      </c>
      <c r="AD2123" s="39"/>
    </row>
    <row r="2124" spans="28:30" x14ac:dyDescent="0.2">
      <c r="AB2124" s="38"/>
      <c r="AC2124" s="38" t="str">
        <f>IF(AB2124=1,COUNTIF($C$1:$C2124,1),"")</f>
        <v/>
      </c>
      <c r="AD2124" s="39"/>
    </row>
    <row r="2125" spans="28:30" x14ac:dyDescent="0.2">
      <c r="AB2125" s="38"/>
      <c r="AC2125" s="38" t="str">
        <f>IF(AB2125=1,COUNTIF($C$1:$C2125,1),"")</f>
        <v/>
      </c>
      <c r="AD2125" s="39"/>
    </row>
    <row r="2126" spans="28:30" x14ac:dyDescent="0.2">
      <c r="AB2126" s="38"/>
      <c r="AC2126" s="38" t="str">
        <f>IF(AB2126=1,COUNTIF($C$1:$C2126,1),"")</f>
        <v/>
      </c>
      <c r="AD2126" s="39"/>
    </row>
    <row r="2127" spans="28:30" x14ac:dyDescent="0.2">
      <c r="AB2127" s="38"/>
      <c r="AC2127" s="38" t="str">
        <f>IF(AB2127=1,COUNTIF($C$1:$C2127,1),"")</f>
        <v/>
      </c>
      <c r="AD2127" s="39"/>
    </row>
    <row r="2128" spans="28:30" x14ac:dyDescent="0.2">
      <c r="AB2128" s="38"/>
      <c r="AC2128" s="38" t="str">
        <f>IF(AB2128=1,COUNTIF($C$1:$C2128,1),"")</f>
        <v/>
      </c>
      <c r="AD2128" s="39"/>
    </row>
    <row r="2129" spans="28:30" x14ac:dyDescent="0.2">
      <c r="AB2129" s="38"/>
      <c r="AC2129" s="38" t="str">
        <f>IF(AB2129=1,COUNTIF($C$1:$C2129,1),"")</f>
        <v/>
      </c>
      <c r="AD2129" s="39"/>
    </row>
    <row r="2130" spans="28:30" x14ac:dyDescent="0.2">
      <c r="AB2130" s="38"/>
      <c r="AC2130" s="38" t="str">
        <f>IF(AB2130=1,COUNTIF($C$1:$C2130,1),"")</f>
        <v/>
      </c>
      <c r="AD2130" s="39"/>
    </row>
    <row r="2131" spans="28:30" x14ac:dyDescent="0.2">
      <c r="AB2131" s="38"/>
      <c r="AC2131" s="38" t="str">
        <f>IF(AB2131=1,COUNTIF($C$1:$C2131,1),"")</f>
        <v/>
      </c>
      <c r="AD2131" s="39"/>
    </row>
    <row r="2132" spans="28:30" x14ac:dyDescent="0.2">
      <c r="AB2132" s="38"/>
      <c r="AC2132" s="38" t="str">
        <f>IF(AB2132=1,COUNTIF($C$1:$C2132,1),"")</f>
        <v/>
      </c>
      <c r="AD2132" s="39"/>
    </row>
    <row r="2133" spans="28:30" x14ac:dyDescent="0.2">
      <c r="AB2133" s="38"/>
      <c r="AC2133" s="38" t="str">
        <f>IF(AB2133=1,COUNTIF($C$1:$C2133,1),"")</f>
        <v/>
      </c>
      <c r="AD2133" s="39"/>
    </row>
    <row r="2134" spans="28:30" x14ac:dyDescent="0.2">
      <c r="AB2134" s="38"/>
      <c r="AC2134" s="38" t="str">
        <f>IF(AB2134=1,COUNTIF($C$1:$C2134,1),"")</f>
        <v/>
      </c>
      <c r="AD2134" s="39"/>
    </row>
    <row r="2135" spans="28:30" x14ac:dyDescent="0.2">
      <c r="AB2135" s="38"/>
      <c r="AC2135" s="38" t="str">
        <f>IF(AB2135=1,COUNTIF($C$1:$C2135,1),"")</f>
        <v/>
      </c>
      <c r="AD2135" s="39"/>
    </row>
    <row r="2136" spans="28:30" x14ac:dyDescent="0.2">
      <c r="AB2136" s="38"/>
      <c r="AC2136" s="38" t="str">
        <f>IF(AB2136=1,COUNTIF($C$1:$C2136,1),"")</f>
        <v/>
      </c>
      <c r="AD2136" s="39"/>
    </row>
    <row r="2137" spans="28:30" x14ac:dyDescent="0.2">
      <c r="AB2137" s="38"/>
      <c r="AC2137" s="38" t="str">
        <f>IF(AB2137=1,COUNTIF($C$1:$C2137,1),"")</f>
        <v/>
      </c>
      <c r="AD2137" s="39"/>
    </row>
    <row r="2138" spans="28:30" x14ac:dyDescent="0.2">
      <c r="AB2138" s="38"/>
      <c r="AC2138" s="38" t="str">
        <f>IF(AB2138=1,COUNTIF($C$1:$C2138,1),"")</f>
        <v/>
      </c>
      <c r="AD2138" s="39"/>
    </row>
    <row r="2139" spans="28:30" x14ac:dyDescent="0.2">
      <c r="AB2139" s="38"/>
      <c r="AC2139" s="38" t="str">
        <f>IF(AB2139=1,COUNTIF($C$1:$C2139,1),"")</f>
        <v/>
      </c>
      <c r="AD2139" s="39"/>
    </row>
    <row r="2140" spans="28:30" x14ac:dyDescent="0.2">
      <c r="AB2140" s="38"/>
      <c r="AC2140" s="38" t="str">
        <f>IF(AB2140=1,COUNTIF($C$1:$C2140,1),"")</f>
        <v/>
      </c>
      <c r="AD2140" s="39"/>
    </row>
    <row r="2141" spans="28:30" x14ac:dyDescent="0.2">
      <c r="AB2141" s="38"/>
      <c r="AC2141" s="38" t="str">
        <f>IF(AB2141=1,COUNTIF($C$1:$C2141,1),"")</f>
        <v/>
      </c>
      <c r="AD2141" s="39"/>
    </row>
    <row r="2142" spans="28:30" x14ac:dyDescent="0.2">
      <c r="AB2142" s="38"/>
      <c r="AC2142" s="38" t="str">
        <f>IF(AB2142=1,COUNTIF($C$1:$C2142,1),"")</f>
        <v/>
      </c>
      <c r="AD2142" s="39"/>
    </row>
    <row r="2143" spans="28:30" x14ac:dyDescent="0.2">
      <c r="AB2143" s="38"/>
      <c r="AC2143" s="38" t="str">
        <f>IF(AB2143=1,COUNTIF($C$1:$C2143,1),"")</f>
        <v/>
      </c>
      <c r="AD2143" s="39"/>
    </row>
    <row r="2144" spans="28:30" x14ac:dyDescent="0.2">
      <c r="AB2144" s="38"/>
      <c r="AC2144" s="38" t="str">
        <f>IF(AB2144=1,COUNTIF($C$1:$C2144,1),"")</f>
        <v/>
      </c>
      <c r="AD2144" s="39"/>
    </row>
    <row r="2145" spans="28:30" x14ac:dyDescent="0.2">
      <c r="AB2145" s="38"/>
      <c r="AC2145" s="38" t="str">
        <f>IF(AB2145=1,COUNTIF($C$1:$C2145,1),"")</f>
        <v/>
      </c>
      <c r="AD2145" s="39"/>
    </row>
    <row r="2146" spans="28:30" x14ac:dyDescent="0.2">
      <c r="AB2146" s="38"/>
      <c r="AC2146" s="38" t="str">
        <f>IF(AB2146=1,COUNTIF($C$1:$C2146,1),"")</f>
        <v/>
      </c>
      <c r="AD2146" s="39"/>
    </row>
    <row r="2147" spans="28:30" x14ac:dyDescent="0.2">
      <c r="AB2147" s="38"/>
      <c r="AC2147" s="38" t="str">
        <f>IF(AB2147=1,COUNTIF($C$1:$C2147,1),"")</f>
        <v/>
      </c>
      <c r="AD2147" s="39"/>
    </row>
    <row r="2148" spans="28:30" x14ac:dyDescent="0.2">
      <c r="AB2148" s="38"/>
      <c r="AC2148" s="38" t="str">
        <f>IF(AB2148=1,COUNTIF($C$1:$C2148,1),"")</f>
        <v/>
      </c>
      <c r="AD2148" s="39"/>
    </row>
    <row r="2149" spans="28:30" x14ac:dyDescent="0.2">
      <c r="AB2149" s="38"/>
      <c r="AC2149" s="38" t="str">
        <f>IF(AB2149=1,COUNTIF($C$1:$C2149,1),"")</f>
        <v/>
      </c>
      <c r="AD2149" s="39"/>
    </row>
    <row r="2150" spans="28:30" x14ac:dyDescent="0.2">
      <c r="AB2150" s="38"/>
      <c r="AC2150" s="38" t="str">
        <f>IF(AB2150=1,COUNTIF($C$1:$C2150,1),"")</f>
        <v/>
      </c>
      <c r="AD2150" s="39"/>
    </row>
    <row r="2151" spans="28:30" x14ac:dyDescent="0.2">
      <c r="AB2151" s="38"/>
      <c r="AC2151" s="38" t="str">
        <f>IF(AB2151=1,COUNTIF($C$1:$C2151,1),"")</f>
        <v/>
      </c>
      <c r="AD2151" s="39"/>
    </row>
    <row r="2152" spans="28:30" x14ac:dyDescent="0.2">
      <c r="AB2152" s="38"/>
      <c r="AC2152" s="38" t="str">
        <f>IF(AB2152=1,COUNTIF($C$1:$C2152,1),"")</f>
        <v/>
      </c>
      <c r="AD2152" s="39"/>
    </row>
    <row r="2153" spans="28:30" x14ac:dyDescent="0.2">
      <c r="AB2153" s="38"/>
      <c r="AC2153" s="38" t="str">
        <f>IF(AB2153=1,COUNTIF($C$1:$C2153,1),"")</f>
        <v/>
      </c>
      <c r="AD2153" s="39"/>
    </row>
    <row r="2154" spans="28:30" x14ac:dyDescent="0.2">
      <c r="AB2154" s="38"/>
      <c r="AC2154" s="38" t="str">
        <f>IF(AB2154=1,COUNTIF($C$1:$C2154,1),"")</f>
        <v/>
      </c>
      <c r="AD2154" s="39"/>
    </row>
    <row r="2155" spans="28:30" x14ac:dyDescent="0.2">
      <c r="AB2155" s="38"/>
      <c r="AC2155" s="38" t="str">
        <f>IF(AB2155=1,COUNTIF($C$1:$C2155,1),"")</f>
        <v/>
      </c>
      <c r="AD2155" s="39"/>
    </row>
    <row r="2156" spans="28:30" x14ac:dyDescent="0.2">
      <c r="AB2156" s="38"/>
      <c r="AC2156" s="38" t="str">
        <f>IF(AB2156=1,COUNTIF($C$1:$C2156,1),"")</f>
        <v/>
      </c>
      <c r="AD2156" s="39"/>
    </row>
    <row r="2157" spans="28:30" x14ac:dyDescent="0.2">
      <c r="AB2157" s="38"/>
      <c r="AC2157" s="38" t="str">
        <f>IF(AB2157=1,COUNTIF($C$1:$C2157,1),"")</f>
        <v/>
      </c>
      <c r="AD2157" s="39"/>
    </row>
    <row r="2158" spans="28:30" x14ac:dyDescent="0.2">
      <c r="AB2158" s="38"/>
      <c r="AC2158" s="38" t="str">
        <f>IF(AB2158=1,COUNTIF($C$1:$C2158,1),"")</f>
        <v/>
      </c>
      <c r="AD2158" s="39"/>
    </row>
    <row r="2159" spans="28:30" x14ac:dyDescent="0.2">
      <c r="AB2159" s="38"/>
      <c r="AC2159" s="38" t="str">
        <f>IF(AB2159=1,COUNTIF($C$1:$C2159,1),"")</f>
        <v/>
      </c>
      <c r="AD2159" s="39"/>
    </row>
    <row r="2160" spans="28:30" x14ac:dyDescent="0.2">
      <c r="AB2160" s="38"/>
      <c r="AC2160" s="38" t="str">
        <f>IF(AB2160=1,COUNTIF($C$1:$C2160,1),"")</f>
        <v/>
      </c>
      <c r="AD2160" s="39"/>
    </row>
    <row r="2161" spans="28:30" x14ac:dyDescent="0.2">
      <c r="AB2161" s="38"/>
      <c r="AC2161" s="38" t="str">
        <f>IF(AB2161=1,COUNTIF($C$1:$C2161,1),"")</f>
        <v/>
      </c>
      <c r="AD2161" s="39"/>
    </row>
    <row r="2162" spans="28:30" x14ac:dyDescent="0.2">
      <c r="AB2162" s="38"/>
      <c r="AC2162" s="38" t="str">
        <f>IF(AB2162=1,COUNTIF($C$1:$C2162,1),"")</f>
        <v/>
      </c>
      <c r="AD2162" s="39"/>
    </row>
    <row r="2163" spans="28:30" x14ac:dyDescent="0.2">
      <c r="AB2163" s="38"/>
      <c r="AC2163" s="38" t="str">
        <f>IF(AB2163=1,COUNTIF($C$1:$C2163,1),"")</f>
        <v/>
      </c>
      <c r="AD2163" s="39"/>
    </row>
    <row r="2164" spans="28:30" x14ac:dyDescent="0.2">
      <c r="AB2164" s="38"/>
      <c r="AC2164" s="38" t="str">
        <f>IF(AB2164=1,COUNTIF($C$1:$C2164,1),"")</f>
        <v/>
      </c>
      <c r="AD2164" s="39"/>
    </row>
    <row r="2165" spans="28:30" x14ac:dyDescent="0.2">
      <c r="AB2165" s="38"/>
      <c r="AC2165" s="38" t="str">
        <f>IF(AB2165=1,COUNTIF($C$1:$C2165,1),"")</f>
        <v/>
      </c>
      <c r="AD2165" s="39"/>
    </row>
    <row r="2166" spans="28:30" x14ac:dyDescent="0.2">
      <c r="AB2166" s="38"/>
      <c r="AC2166" s="38" t="str">
        <f>IF(AB2166=1,COUNTIF($C$1:$C2166,1),"")</f>
        <v/>
      </c>
      <c r="AD2166" s="39"/>
    </row>
    <row r="2167" spans="28:30" x14ac:dyDescent="0.2">
      <c r="AB2167" s="38"/>
      <c r="AC2167" s="38" t="str">
        <f>IF(AB2167=1,COUNTIF($C$1:$C2167,1),"")</f>
        <v/>
      </c>
      <c r="AD2167" s="39"/>
    </row>
    <row r="2168" spans="28:30" x14ac:dyDescent="0.2">
      <c r="AB2168" s="38"/>
      <c r="AC2168" s="38" t="str">
        <f>IF(AB2168=1,COUNTIF($C$1:$C2168,1),"")</f>
        <v/>
      </c>
      <c r="AD2168" s="39"/>
    </row>
    <row r="2169" spans="28:30" x14ac:dyDescent="0.2">
      <c r="AB2169" s="38"/>
      <c r="AC2169" s="38" t="str">
        <f>IF(AB2169=1,COUNTIF($C$1:$C2169,1),"")</f>
        <v/>
      </c>
      <c r="AD2169" s="39"/>
    </row>
    <row r="2170" spans="28:30" x14ac:dyDescent="0.2">
      <c r="AB2170" s="38"/>
      <c r="AC2170" s="38" t="str">
        <f>IF(AB2170=1,COUNTIF($C$1:$C2170,1),"")</f>
        <v/>
      </c>
      <c r="AD2170" s="39"/>
    </row>
    <row r="2171" spans="28:30" x14ac:dyDescent="0.2">
      <c r="AB2171" s="38"/>
      <c r="AC2171" s="38" t="str">
        <f>IF(AB2171=1,COUNTIF($C$1:$C2171,1),"")</f>
        <v/>
      </c>
      <c r="AD2171" s="39"/>
    </row>
    <row r="2172" spans="28:30" x14ac:dyDescent="0.2">
      <c r="AB2172" s="38"/>
      <c r="AC2172" s="38" t="str">
        <f>IF(AB2172=1,COUNTIF($C$1:$C2172,1),"")</f>
        <v/>
      </c>
      <c r="AD2172" s="39"/>
    </row>
    <row r="2173" spans="28:30" x14ac:dyDescent="0.2">
      <c r="AB2173" s="38"/>
      <c r="AC2173" s="38" t="str">
        <f>IF(AB2173=1,COUNTIF($C$1:$C2173,1),"")</f>
        <v/>
      </c>
      <c r="AD2173" s="39"/>
    </row>
    <row r="2174" spans="28:30" x14ac:dyDescent="0.2">
      <c r="AB2174" s="38"/>
      <c r="AC2174" s="38" t="str">
        <f>IF(AB2174=1,COUNTIF($C$1:$C2174,1),"")</f>
        <v/>
      </c>
      <c r="AD2174" s="39"/>
    </row>
    <row r="2175" spans="28:30" x14ac:dyDescent="0.2">
      <c r="AB2175" s="38"/>
      <c r="AC2175" s="38" t="str">
        <f>IF(AB2175=1,COUNTIF($C$1:$C2175,1),"")</f>
        <v/>
      </c>
      <c r="AD2175" s="39"/>
    </row>
    <row r="2176" spans="28:30" x14ac:dyDescent="0.2">
      <c r="AB2176" s="38"/>
      <c r="AC2176" s="38" t="str">
        <f>IF(AB2176=1,COUNTIF($C$1:$C2176,1),"")</f>
        <v/>
      </c>
      <c r="AD2176" s="39"/>
    </row>
    <row r="2177" spans="28:30" x14ac:dyDescent="0.2">
      <c r="AB2177" s="38"/>
      <c r="AC2177" s="38" t="str">
        <f>IF(AB2177=1,COUNTIF($C$1:$C2177,1),"")</f>
        <v/>
      </c>
      <c r="AD2177" s="39"/>
    </row>
    <row r="2178" spans="28:30" x14ac:dyDescent="0.2">
      <c r="AB2178" s="38"/>
      <c r="AC2178" s="38" t="str">
        <f>IF(AB2178=1,COUNTIF($C$1:$C2178,1),"")</f>
        <v/>
      </c>
      <c r="AD2178" s="39"/>
    </row>
    <row r="2179" spans="28:30" x14ac:dyDescent="0.2">
      <c r="AB2179" s="38"/>
      <c r="AC2179" s="38" t="str">
        <f>IF(AB2179=1,COUNTIF($C$1:$C2179,1),"")</f>
        <v/>
      </c>
      <c r="AD2179" s="39"/>
    </row>
    <row r="2180" spans="28:30" x14ac:dyDescent="0.2">
      <c r="AB2180" s="38"/>
      <c r="AC2180" s="38" t="str">
        <f>IF(AB2180=1,COUNTIF($C$1:$C2180,1),"")</f>
        <v/>
      </c>
      <c r="AD2180" s="39"/>
    </row>
    <row r="2181" spans="28:30" x14ac:dyDescent="0.2">
      <c r="AB2181" s="38"/>
      <c r="AC2181" s="38" t="str">
        <f>IF(AB2181=1,COUNTIF($C$1:$C2181,1),"")</f>
        <v/>
      </c>
      <c r="AD2181" s="39"/>
    </row>
    <row r="2182" spans="28:30" x14ac:dyDescent="0.2">
      <c r="AB2182" s="38"/>
      <c r="AC2182" s="38" t="str">
        <f>IF(AB2182=1,COUNTIF($C$1:$C2182,1),"")</f>
        <v/>
      </c>
      <c r="AD2182" s="39"/>
    </row>
    <row r="2183" spans="28:30" x14ac:dyDescent="0.2">
      <c r="AB2183" s="38"/>
      <c r="AC2183" s="38" t="str">
        <f>IF(AB2183=1,COUNTIF($C$1:$C2183,1),"")</f>
        <v/>
      </c>
      <c r="AD2183" s="39"/>
    </row>
    <row r="2184" spans="28:30" x14ac:dyDescent="0.2">
      <c r="AB2184" s="38"/>
      <c r="AC2184" s="38" t="str">
        <f>IF(AB2184=1,COUNTIF($C$1:$C2184,1),"")</f>
        <v/>
      </c>
      <c r="AD2184" s="39"/>
    </row>
    <row r="2185" spans="28:30" x14ac:dyDescent="0.2">
      <c r="AB2185" s="38"/>
      <c r="AC2185" s="38" t="str">
        <f>IF(AB2185=1,COUNTIF($C$1:$C2185,1),"")</f>
        <v/>
      </c>
      <c r="AD2185" s="39"/>
    </row>
    <row r="2186" spans="28:30" x14ac:dyDescent="0.2">
      <c r="AB2186" s="38"/>
      <c r="AC2186" s="38" t="str">
        <f>IF(AB2186=1,COUNTIF($C$1:$C2186,1),"")</f>
        <v/>
      </c>
      <c r="AD2186" s="39"/>
    </row>
    <row r="2187" spans="28:30" x14ac:dyDescent="0.2">
      <c r="AB2187" s="38"/>
      <c r="AC2187" s="38" t="str">
        <f>IF(AB2187=1,COUNTIF($C$1:$C2187,1),"")</f>
        <v/>
      </c>
      <c r="AD2187" s="39"/>
    </row>
    <row r="2188" spans="28:30" x14ac:dyDescent="0.2">
      <c r="AB2188" s="38"/>
      <c r="AC2188" s="38" t="str">
        <f>IF(AB2188=1,COUNTIF($C$1:$C2188,1),"")</f>
        <v/>
      </c>
      <c r="AD2188" s="39"/>
    </row>
    <row r="2189" spans="28:30" x14ac:dyDescent="0.2">
      <c r="AB2189" s="38"/>
      <c r="AC2189" s="38" t="str">
        <f>IF(AB2189=1,COUNTIF($C$1:$C2189,1),"")</f>
        <v/>
      </c>
      <c r="AD2189" s="39"/>
    </row>
    <row r="2190" spans="28:30" x14ac:dyDescent="0.2">
      <c r="AB2190" s="38"/>
      <c r="AC2190" s="38" t="str">
        <f>IF(AB2190=1,COUNTIF($C$1:$C2190,1),"")</f>
        <v/>
      </c>
      <c r="AD2190" s="39"/>
    </row>
    <row r="2191" spans="28:30" x14ac:dyDescent="0.2">
      <c r="AB2191" s="38"/>
      <c r="AC2191" s="38" t="str">
        <f>IF(AB2191=1,COUNTIF($C$1:$C2191,1),"")</f>
        <v/>
      </c>
      <c r="AD2191" s="39"/>
    </row>
    <row r="2192" spans="28:30" x14ac:dyDescent="0.2">
      <c r="AB2192" s="38"/>
      <c r="AC2192" s="38" t="str">
        <f>IF(AB2192=1,COUNTIF($C$1:$C2192,1),"")</f>
        <v/>
      </c>
      <c r="AD2192" s="39"/>
    </row>
    <row r="2193" spans="28:30" x14ac:dyDescent="0.2">
      <c r="AB2193" s="38"/>
      <c r="AC2193" s="38" t="str">
        <f>IF(AB2193=1,COUNTIF($C$1:$C2193,1),"")</f>
        <v/>
      </c>
      <c r="AD2193" s="39"/>
    </row>
    <row r="2194" spans="28:30" x14ac:dyDescent="0.2">
      <c r="AB2194" s="38"/>
      <c r="AC2194" s="38" t="str">
        <f>IF(AB2194=1,COUNTIF($C$1:$C2194,1),"")</f>
        <v/>
      </c>
      <c r="AD2194" s="39"/>
    </row>
    <row r="2195" spans="28:30" x14ac:dyDescent="0.2">
      <c r="AB2195" s="38"/>
      <c r="AC2195" s="38" t="str">
        <f>IF(AB2195=1,COUNTIF($C$1:$C2195,1),"")</f>
        <v/>
      </c>
      <c r="AD2195" s="39"/>
    </row>
    <row r="2196" spans="28:30" x14ac:dyDescent="0.2">
      <c r="AB2196" s="38"/>
      <c r="AC2196" s="38" t="str">
        <f>IF(AB2196=1,COUNTIF($C$1:$C2196,1),"")</f>
        <v/>
      </c>
      <c r="AD2196" s="39"/>
    </row>
    <row r="2197" spans="28:30" x14ac:dyDescent="0.2">
      <c r="AB2197" s="38"/>
      <c r="AC2197" s="38" t="str">
        <f>IF(AB2197=1,COUNTIF($C$1:$C2197,1),"")</f>
        <v/>
      </c>
      <c r="AD2197" s="39"/>
    </row>
    <row r="2198" spans="28:30" x14ac:dyDescent="0.2">
      <c r="AB2198" s="38"/>
      <c r="AC2198" s="38" t="str">
        <f>IF(AB2198=1,COUNTIF($C$1:$C2198,1),"")</f>
        <v/>
      </c>
      <c r="AD2198" s="39"/>
    </row>
    <row r="2199" spans="28:30" x14ac:dyDescent="0.2">
      <c r="AB2199" s="38"/>
      <c r="AC2199" s="38" t="str">
        <f>IF(AB2199=1,COUNTIF($C$1:$C2199,1),"")</f>
        <v/>
      </c>
      <c r="AD2199" s="39"/>
    </row>
    <row r="2200" spans="28:30" x14ac:dyDescent="0.2">
      <c r="AB2200" s="38"/>
      <c r="AC2200" s="38" t="str">
        <f>IF(AB2200=1,COUNTIF($C$1:$C2200,1),"")</f>
        <v/>
      </c>
      <c r="AD2200" s="39"/>
    </row>
    <row r="2201" spans="28:30" x14ac:dyDescent="0.2">
      <c r="AB2201" s="38"/>
      <c r="AC2201" s="38" t="str">
        <f>IF(AB2201=1,COUNTIF($C$1:$C2201,1),"")</f>
        <v/>
      </c>
      <c r="AD2201" s="39"/>
    </row>
    <row r="2202" spans="28:30" x14ac:dyDescent="0.2">
      <c r="AB2202" s="38"/>
      <c r="AC2202" s="38" t="str">
        <f>IF(AB2202=1,COUNTIF($C$1:$C2202,1),"")</f>
        <v/>
      </c>
      <c r="AD2202" s="39"/>
    </row>
    <row r="2203" spans="28:30" x14ac:dyDescent="0.2">
      <c r="AB2203" s="38"/>
      <c r="AC2203" s="38" t="str">
        <f>IF(AB2203=1,COUNTIF($C$1:$C2203,1),"")</f>
        <v/>
      </c>
      <c r="AD2203" s="39"/>
    </row>
    <row r="2204" spans="28:30" x14ac:dyDescent="0.2">
      <c r="AB2204" s="38"/>
      <c r="AC2204" s="38" t="str">
        <f>IF(AB2204=1,COUNTIF($C$1:$C2204,1),"")</f>
        <v/>
      </c>
      <c r="AD2204" s="39"/>
    </row>
    <row r="2205" spans="28:30" x14ac:dyDescent="0.2">
      <c r="AB2205" s="38"/>
      <c r="AC2205" s="38" t="str">
        <f>IF(AB2205=1,COUNTIF($C$1:$C2205,1),"")</f>
        <v/>
      </c>
      <c r="AD2205" s="39"/>
    </row>
    <row r="2206" spans="28:30" x14ac:dyDescent="0.2">
      <c r="AB2206" s="38"/>
      <c r="AC2206" s="38" t="str">
        <f>IF(AB2206=1,COUNTIF($C$1:$C2206,1),"")</f>
        <v/>
      </c>
      <c r="AD2206" s="39"/>
    </row>
    <row r="2207" spans="28:30" x14ac:dyDescent="0.2">
      <c r="AB2207" s="38"/>
      <c r="AC2207" s="38" t="str">
        <f>IF(AB2207=1,COUNTIF($C$1:$C2207,1),"")</f>
        <v/>
      </c>
      <c r="AD2207" s="39"/>
    </row>
    <row r="2208" spans="28:30" x14ac:dyDescent="0.2">
      <c r="AB2208" s="38"/>
      <c r="AC2208" s="38" t="str">
        <f>IF(AB2208=1,COUNTIF($C$1:$C2208,1),"")</f>
        <v/>
      </c>
      <c r="AD2208" s="39"/>
    </row>
    <row r="2209" spans="28:30" x14ac:dyDescent="0.2">
      <c r="AB2209" s="38"/>
      <c r="AC2209" s="38" t="str">
        <f>IF(AB2209=1,COUNTIF($C$1:$C2209,1),"")</f>
        <v/>
      </c>
      <c r="AD2209" s="39"/>
    </row>
    <row r="2210" spans="28:30" x14ac:dyDescent="0.2">
      <c r="AB2210" s="38"/>
      <c r="AC2210" s="38" t="str">
        <f>IF(AB2210=1,COUNTIF($C$1:$C2210,1),"")</f>
        <v/>
      </c>
      <c r="AD2210" s="39"/>
    </row>
    <row r="2211" spans="28:30" x14ac:dyDescent="0.2">
      <c r="AB2211" s="38"/>
      <c r="AC2211" s="38" t="str">
        <f>IF(AB2211=1,COUNTIF($C$1:$C2211,1),"")</f>
        <v/>
      </c>
      <c r="AD2211" s="39"/>
    </row>
    <row r="2212" spans="28:30" x14ac:dyDescent="0.2">
      <c r="AB2212" s="38"/>
      <c r="AC2212" s="38" t="str">
        <f>IF(AB2212=1,COUNTIF($C$1:$C2212,1),"")</f>
        <v/>
      </c>
      <c r="AD2212" s="39"/>
    </row>
    <row r="2213" spans="28:30" x14ac:dyDescent="0.2">
      <c r="AB2213" s="38"/>
      <c r="AC2213" s="38" t="str">
        <f>IF(AB2213=1,COUNTIF($C$1:$C2213,1),"")</f>
        <v/>
      </c>
      <c r="AD2213" s="39"/>
    </row>
    <row r="2214" spans="28:30" x14ac:dyDescent="0.2">
      <c r="AB2214" s="38"/>
      <c r="AC2214" s="38" t="str">
        <f>IF(AB2214=1,COUNTIF($C$1:$C2214,1),"")</f>
        <v/>
      </c>
      <c r="AD2214" s="39"/>
    </row>
    <row r="2215" spans="28:30" x14ac:dyDescent="0.2">
      <c r="AB2215" s="38"/>
      <c r="AC2215" s="38" t="str">
        <f>IF(AB2215=1,COUNTIF($C$1:$C2215,1),"")</f>
        <v/>
      </c>
      <c r="AD2215" s="39"/>
    </row>
    <row r="2216" spans="28:30" x14ac:dyDescent="0.2">
      <c r="AB2216" s="38"/>
      <c r="AC2216" s="38" t="str">
        <f>IF(AB2216=1,COUNTIF($C$1:$C2216,1),"")</f>
        <v/>
      </c>
      <c r="AD2216" s="39"/>
    </row>
    <row r="2217" spans="28:30" x14ac:dyDescent="0.2">
      <c r="AB2217" s="38"/>
      <c r="AC2217" s="38" t="str">
        <f>IF(AB2217=1,COUNTIF($C$1:$C2217,1),"")</f>
        <v/>
      </c>
      <c r="AD2217" s="39"/>
    </row>
    <row r="2218" spans="28:30" x14ac:dyDescent="0.2">
      <c r="AB2218" s="38"/>
      <c r="AC2218" s="38" t="str">
        <f>IF(AB2218=1,COUNTIF($C$1:$C2218,1),"")</f>
        <v/>
      </c>
      <c r="AD2218" s="39"/>
    </row>
    <row r="2219" spans="28:30" x14ac:dyDescent="0.2">
      <c r="AB2219" s="38"/>
      <c r="AC2219" s="38" t="str">
        <f>IF(AB2219=1,COUNTIF($C$1:$C2219,1),"")</f>
        <v/>
      </c>
      <c r="AD2219" s="39"/>
    </row>
    <row r="2220" spans="28:30" x14ac:dyDescent="0.2">
      <c r="AB2220" s="38"/>
      <c r="AC2220" s="38" t="str">
        <f>IF(AB2220=1,COUNTIF($C$1:$C2220,1),"")</f>
        <v/>
      </c>
      <c r="AD2220" s="39"/>
    </row>
    <row r="2221" spans="28:30" x14ac:dyDescent="0.2">
      <c r="AB2221" s="38"/>
      <c r="AC2221" s="38" t="str">
        <f>IF(AB2221=1,COUNTIF($C$1:$C2221,1),"")</f>
        <v/>
      </c>
      <c r="AD2221" s="39"/>
    </row>
    <row r="2222" spans="28:30" x14ac:dyDescent="0.2">
      <c r="AB2222" s="38"/>
      <c r="AC2222" s="38" t="str">
        <f>IF(AB2222=1,COUNTIF($C$1:$C2222,1),"")</f>
        <v/>
      </c>
      <c r="AD2222" s="39"/>
    </row>
    <row r="2223" spans="28:30" x14ac:dyDescent="0.2">
      <c r="AB2223" s="38"/>
      <c r="AC2223" s="38" t="str">
        <f>IF(AB2223=1,COUNTIF($C$1:$C2223,1),"")</f>
        <v/>
      </c>
      <c r="AD2223" s="39"/>
    </row>
    <row r="2224" spans="28:30" x14ac:dyDescent="0.2">
      <c r="AB2224" s="38"/>
      <c r="AC2224" s="38" t="str">
        <f>IF(AB2224=1,COUNTIF($C$1:$C2224,1),"")</f>
        <v/>
      </c>
      <c r="AD2224" s="39"/>
    </row>
    <row r="2225" spans="28:30" x14ac:dyDescent="0.2">
      <c r="AB2225" s="38"/>
      <c r="AC2225" s="38" t="str">
        <f>IF(AB2225=1,COUNTIF($C$1:$C2225,1),"")</f>
        <v/>
      </c>
      <c r="AD2225" s="39"/>
    </row>
    <row r="2226" spans="28:30" x14ac:dyDescent="0.2">
      <c r="AB2226" s="38"/>
      <c r="AC2226" s="38" t="str">
        <f>IF(AB2226=1,COUNTIF($C$1:$C2226,1),"")</f>
        <v/>
      </c>
      <c r="AD2226" s="39"/>
    </row>
    <row r="2227" spans="28:30" x14ac:dyDescent="0.2">
      <c r="AB2227" s="38"/>
      <c r="AC2227" s="38" t="str">
        <f>IF(AB2227=1,COUNTIF($C$1:$C2227,1),"")</f>
        <v/>
      </c>
      <c r="AD2227" s="39"/>
    </row>
    <row r="2228" spans="28:30" x14ac:dyDescent="0.2">
      <c r="AB2228" s="38"/>
      <c r="AC2228" s="38" t="str">
        <f>IF(AB2228=1,COUNTIF($C$1:$C2228,1),"")</f>
        <v/>
      </c>
      <c r="AD2228" s="39"/>
    </row>
    <row r="2229" spans="28:30" x14ac:dyDescent="0.2">
      <c r="AB2229" s="38"/>
      <c r="AC2229" s="38" t="str">
        <f>IF(AB2229=1,COUNTIF($C$1:$C2229,1),"")</f>
        <v/>
      </c>
      <c r="AD2229" s="39"/>
    </row>
    <row r="2230" spans="28:30" x14ac:dyDescent="0.2">
      <c r="AB2230" s="38"/>
      <c r="AC2230" s="38" t="str">
        <f>IF(AB2230=1,COUNTIF($C$1:$C2230,1),"")</f>
        <v/>
      </c>
      <c r="AD2230" s="39"/>
    </row>
    <row r="2231" spans="28:30" x14ac:dyDescent="0.2">
      <c r="AB2231" s="38"/>
      <c r="AC2231" s="38" t="str">
        <f>IF(AB2231=1,COUNTIF($C$1:$C2231,1),"")</f>
        <v/>
      </c>
      <c r="AD2231" s="39"/>
    </row>
    <row r="2232" spans="28:30" x14ac:dyDescent="0.2">
      <c r="AB2232" s="38"/>
      <c r="AC2232" s="38" t="str">
        <f>IF(AB2232=1,COUNTIF($C$1:$C2232,1),"")</f>
        <v/>
      </c>
      <c r="AD2232" s="39"/>
    </row>
    <row r="2233" spans="28:30" x14ac:dyDescent="0.2">
      <c r="AB2233" s="38"/>
      <c r="AC2233" s="38" t="str">
        <f>IF(AB2233=1,COUNTIF($C$1:$C2233,1),"")</f>
        <v/>
      </c>
      <c r="AD2233" s="39"/>
    </row>
    <row r="2234" spans="28:30" x14ac:dyDescent="0.2">
      <c r="AB2234" s="38"/>
      <c r="AC2234" s="38" t="str">
        <f>IF(AB2234=1,COUNTIF($C$1:$C2234,1),"")</f>
        <v/>
      </c>
      <c r="AD2234" s="39"/>
    </row>
    <row r="2235" spans="28:30" x14ac:dyDescent="0.2">
      <c r="AB2235" s="38"/>
      <c r="AC2235" s="38" t="str">
        <f>IF(AB2235=1,COUNTIF($C$1:$C2235,1),"")</f>
        <v/>
      </c>
      <c r="AD2235" s="39"/>
    </row>
    <row r="2236" spans="28:30" x14ac:dyDescent="0.2">
      <c r="AB2236" s="38"/>
      <c r="AC2236" s="38" t="str">
        <f>IF(AB2236=1,COUNTIF($C$1:$C2236,1),"")</f>
        <v/>
      </c>
      <c r="AD2236" s="39"/>
    </row>
    <row r="2237" spans="28:30" x14ac:dyDescent="0.2">
      <c r="AB2237" s="38"/>
      <c r="AC2237" s="38" t="str">
        <f>IF(AB2237=1,COUNTIF($C$1:$C2237,1),"")</f>
        <v/>
      </c>
      <c r="AD2237" s="39"/>
    </row>
    <row r="2238" spans="28:30" x14ac:dyDescent="0.2">
      <c r="AB2238" s="38"/>
      <c r="AC2238" s="38" t="str">
        <f>IF(AB2238=1,COUNTIF($C$1:$C2238,1),"")</f>
        <v/>
      </c>
      <c r="AD2238" s="39"/>
    </row>
    <row r="2239" spans="28:30" x14ac:dyDescent="0.2">
      <c r="AB2239" s="38"/>
      <c r="AC2239" s="38" t="str">
        <f>IF(AB2239=1,COUNTIF($C$1:$C2239,1),"")</f>
        <v/>
      </c>
      <c r="AD2239" s="39"/>
    </row>
    <row r="2240" spans="28:30" x14ac:dyDescent="0.2">
      <c r="AB2240" s="38"/>
      <c r="AC2240" s="38" t="str">
        <f>IF(AB2240=1,COUNTIF($C$1:$C2240,1),"")</f>
        <v/>
      </c>
      <c r="AD2240" s="39"/>
    </row>
    <row r="2241" spans="28:30" x14ac:dyDescent="0.2">
      <c r="AB2241" s="38"/>
      <c r="AC2241" s="38" t="str">
        <f>IF(AB2241=1,COUNTIF($C$1:$C2241,1),"")</f>
        <v/>
      </c>
      <c r="AD2241" s="39"/>
    </row>
    <row r="2242" spans="28:30" x14ac:dyDescent="0.2">
      <c r="AB2242" s="38"/>
      <c r="AC2242" s="38" t="str">
        <f>IF(AB2242=1,COUNTIF($C$1:$C2242,1),"")</f>
        <v/>
      </c>
      <c r="AD2242" s="39"/>
    </row>
    <row r="2243" spans="28:30" x14ac:dyDescent="0.2">
      <c r="AB2243" s="38"/>
      <c r="AC2243" s="38" t="str">
        <f>IF(AB2243=1,COUNTIF($C$1:$C2243,1),"")</f>
        <v/>
      </c>
      <c r="AD2243" s="39"/>
    </row>
    <row r="2244" spans="28:30" x14ac:dyDescent="0.2">
      <c r="AB2244" s="38"/>
      <c r="AC2244" s="38" t="str">
        <f>IF(AB2244=1,COUNTIF($C$1:$C2244,1),"")</f>
        <v/>
      </c>
      <c r="AD2244" s="39"/>
    </row>
    <row r="2245" spans="28:30" x14ac:dyDescent="0.2">
      <c r="AB2245" s="38"/>
      <c r="AC2245" s="38" t="str">
        <f>IF(AB2245=1,COUNTIF($C$1:$C2245,1),"")</f>
        <v/>
      </c>
      <c r="AD2245" s="39"/>
    </row>
    <row r="2246" spans="28:30" x14ac:dyDescent="0.2">
      <c r="AB2246" s="38"/>
      <c r="AC2246" s="38" t="str">
        <f>IF(AB2246=1,COUNTIF($C$1:$C2246,1),"")</f>
        <v/>
      </c>
      <c r="AD2246" s="39"/>
    </row>
    <row r="2247" spans="28:30" x14ac:dyDescent="0.2">
      <c r="AB2247" s="38"/>
      <c r="AC2247" s="38" t="str">
        <f>IF(AB2247=1,COUNTIF($C$1:$C2247,1),"")</f>
        <v/>
      </c>
      <c r="AD2247" s="39"/>
    </row>
    <row r="2248" spans="28:30" x14ac:dyDescent="0.2">
      <c r="AB2248" s="38"/>
      <c r="AC2248" s="38" t="str">
        <f>IF(AB2248=1,COUNTIF($C$1:$C2248,1),"")</f>
        <v/>
      </c>
      <c r="AD2248" s="39"/>
    </row>
    <row r="2249" spans="28:30" x14ac:dyDescent="0.2">
      <c r="AB2249" s="38"/>
      <c r="AC2249" s="38" t="str">
        <f>IF(AB2249=1,COUNTIF($C$1:$C2249,1),"")</f>
        <v/>
      </c>
      <c r="AD2249" s="39"/>
    </row>
    <row r="2250" spans="28:30" x14ac:dyDescent="0.2">
      <c r="AB2250" s="38"/>
      <c r="AC2250" s="38" t="str">
        <f>IF(AB2250=1,COUNTIF($C$1:$C2250,1),"")</f>
        <v/>
      </c>
      <c r="AD2250" s="39"/>
    </row>
    <row r="2251" spans="28:30" x14ac:dyDescent="0.2">
      <c r="AB2251" s="38"/>
      <c r="AC2251" s="38" t="str">
        <f>IF(AB2251=1,COUNTIF($C$1:$C2251,1),"")</f>
        <v/>
      </c>
      <c r="AD2251" s="39"/>
    </row>
    <row r="2252" spans="28:30" x14ac:dyDescent="0.2">
      <c r="AB2252" s="38"/>
      <c r="AC2252" s="38" t="str">
        <f>IF(AB2252=1,COUNTIF($C$1:$C2252,1),"")</f>
        <v/>
      </c>
      <c r="AD2252" s="39"/>
    </row>
    <row r="2253" spans="28:30" x14ac:dyDescent="0.2">
      <c r="AB2253" s="38"/>
      <c r="AC2253" s="38" t="str">
        <f>IF(AB2253=1,COUNTIF($C$1:$C2253,1),"")</f>
        <v/>
      </c>
      <c r="AD2253" s="39"/>
    </row>
    <row r="2254" spans="28:30" x14ac:dyDescent="0.2">
      <c r="AB2254" s="38"/>
      <c r="AC2254" s="38" t="str">
        <f>IF(AB2254=1,COUNTIF($C$1:$C2254,1),"")</f>
        <v/>
      </c>
      <c r="AD2254" s="39"/>
    </row>
    <row r="2255" spans="28:30" x14ac:dyDescent="0.2">
      <c r="AB2255" s="38"/>
      <c r="AC2255" s="38" t="str">
        <f>IF(AB2255=1,COUNTIF($C$1:$C2255,1),"")</f>
        <v/>
      </c>
      <c r="AD2255" s="39"/>
    </row>
    <row r="2256" spans="28:30" x14ac:dyDescent="0.2">
      <c r="AB2256" s="38"/>
      <c r="AC2256" s="38" t="str">
        <f>IF(AB2256=1,COUNTIF($C$1:$C2256,1),"")</f>
        <v/>
      </c>
      <c r="AD2256" s="39"/>
    </row>
    <row r="2257" spans="28:30" x14ac:dyDescent="0.2">
      <c r="AB2257" s="38"/>
      <c r="AC2257" s="38" t="str">
        <f>IF(AB2257=1,COUNTIF($C$1:$C2257,1),"")</f>
        <v/>
      </c>
      <c r="AD2257" s="39"/>
    </row>
    <row r="2258" spans="28:30" x14ac:dyDescent="0.2">
      <c r="AB2258" s="38"/>
      <c r="AC2258" s="38" t="str">
        <f>IF(AB2258=1,COUNTIF($C$1:$C2258,1),"")</f>
        <v/>
      </c>
      <c r="AD2258" s="39"/>
    </row>
    <row r="2259" spans="28:30" x14ac:dyDescent="0.2">
      <c r="AB2259" s="38"/>
      <c r="AC2259" s="38" t="str">
        <f>IF(AB2259=1,COUNTIF($C$1:$C2259,1),"")</f>
        <v/>
      </c>
      <c r="AD2259" s="39"/>
    </row>
    <row r="2260" spans="28:30" x14ac:dyDescent="0.2">
      <c r="AB2260" s="38"/>
      <c r="AC2260" s="38" t="str">
        <f>IF(AB2260=1,COUNTIF($C$1:$C2260,1),"")</f>
        <v/>
      </c>
      <c r="AD2260" s="39"/>
    </row>
    <row r="2261" spans="28:30" x14ac:dyDescent="0.2">
      <c r="AB2261" s="38"/>
      <c r="AC2261" s="38" t="str">
        <f>IF(AB2261=1,COUNTIF($C$1:$C2261,1),"")</f>
        <v/>
      </c>
      <c r="AD2261" s="39"/>
    </row>
    <row r="2262" spans="28:30" x14ac:dyDescent="0.2">
      <c r="AB2262" s="38"/>
      <c r="AC2262" s="38" t="str">
        <f>IF(AB2262=1,COUNTIF($C$1:$C2262,1),"")</f>
        <v/>
      </c>
      <c r="AD2262" s="39"/>
    </row>
    <row r="2263" spans="28:30" x14ac:dyDescent="0.2">
      <c r="AB2263" s="38"/>
      <c r="AC2263" s="38" t="str">
        <f>IF(AB2263=1,COUNTIF($C$1:$C2263,1),"")</f>
        <v/>
      </c>
      <c r="AD2263" s="39"/>
    </row>
    <row r="2264" spans="28:30" x14ac:dyDescent="0.2">
      <c r="AB2264" s="38"/>
      <c r="AC2264" s="38" t="str">
        <f>IF(AB2264=1,COUNTIF($C$1:$C2264,1),"")</f>
        <v/>
      </c>
      <c r="AD2264" s="39"/>
    </row>
    <row r="2265" spans="28:30" x14ac:dyDescent="0.2">
      <c r="AB2265" s="38"/>
      <c r="AC2265" s="38" t="str">
        <f>IF(AB2265=1,COUNTIF($C$1:$C2265,1),"")</f>
        <v/>
      </c>
      <c r="AD2265" s="39"/>
    </row>
    <row r="2266" spans="28:30" x14ac:dyDescent="0.2">
      <c r="AB2266" s="38"/>
      <c r="AC2266" s="38" t="str">
        <f>IF(AB2266=1,COUNTIF($C$1:$C2266,1),"")</f>
        <v/>
      </c>
      <c r="AD2266" s="39"/>
    </row>
    <row r="2267" spans="28:30" x14ac:dyDescent="0.2">
      <c r="AB2267" s="38"/>
      <c r="AC2267" s="38" t="str">
        <f>IF(AB2267=1,COUNTIF($C$1:$C2267,1),"")</f>
        <v/>
      </c>
      <c r="AD2267" s="39"/>
    </row>
    <row r="2268" spans="28:30" x14ac:dyDescent="0.2">
      <c r="AB2268" s="38"/>
      <c r="AC2268" s="38" t="str">
        <f>IF(AB2268=1,COUNTIF($C$1:$C2268,1),"")</f>
        <v/>
      </c>
      <c r="AD2268" s="39"/>
    </row>
    <row r="2269" spans="28:30" x14ac:dyDescent="0.2">
      <c r="AB2269" s="38"/>
      <c r="AC2269" s="38" t="str">
        <f>IF(AB2269=1,COUNTIF($C$1:$C2269,1),"")</f>
        <v/>
      </c>
      <c r="AD2269" s="39"/>
    </row>
    <row r="2270" spans="28:30" x14ac:dyDescent="0.2">
      <c r="AB2270" s="38"/>
      <c r="AC2270" s="38" t="str">
        <f>IF(AB2270=1,COUNTIF($C$1:$C2270,1),"")</f>
        <v/>
      </c>
      <c r="AD2270" s="39"/>
    </row>
    <row r="2271" spans="28:30" x14ac:dyDescent="0.2">
      <c r="AB2271" s="38"/>
      <c r="AC2271" s="38" t="str">
        <f>IF(AB2271=1,COUNTIF($C$1:$C2271,1),"")</f>
        <v/>
      </c>
      <c r="AD2271" s="39"/>
    </row>
    <row r="2272" spans="28:30" x14ac:dyDescent="0.2">
      <c r="AB2272" s="38"/>
      <c r="AC2272" s="38" t="str">
        <f>IF(AB2272=1,COUNTIF($C$1:$C2272,1),"")</f>
        <v/>
      </c>
      <c r="AD2272" s="39"/>
    </row>
    <row r="2273" spans="28:30" x14ac:dyDescent="0.2">
      <c r="AB2273" s="38"/>
      <c r="AC2273" s="38" t="str">
        <f>IF(AB2273=1,COUNTIF($C$1:$C2273,1),"")</f>
        <v/>
      </c>
      <c r="AD2273" s="39"/>
    </row>
    <row r="2274" spans="28:30" x14ac:dyDescent="0.2">
      <c r="AB2274" s="38"/>
      <c r="AC2274" s="38" t="str">
        <f>IF(AB2274=1,COUNTIF($C$1:$C2274,1),"")</f>
        <v/>
      </c>
      <c r="AD2274" s="39"/>
    </row>
    <row r="2275" spans="28:30" x14ac:dyDescent="0.2">
      <c r="AB2275" s="38"/>
      <c r="AC2275" s="38" t="str">
        <f>IF(AB2275=1,COUNTIF($C$1:$C2275,1),"")</f>
        <v/>
      </c>
      <c r="AD2275" s="39"/>
    </row>
    <row r="2276" spans="28:30" x14ac:dyDescent="0.2">
      <c r="AB2276" s="38"/>
      <c r="AC2276" s="38" t="str">
        <f>IF(AB2276=1,COUNTIF($C$1:$C2276,1),"")</f>
        <v/>
      </c>
      <c r="AD2276" s="39"/>
    </row>
    <row r="2277" spans="28:30" x14ac:dyDescent="0.2">
      <c r="AB2277" s="38"/>
      <c r="AC2277" s="38" t="str">
        <f>IF(AB2277=1,COUNTIF($C$1:$C2277,1),"")</f>
        <v/>
      </c>
      <c r="AD2277" s="39"/>
    </row>
    <row r="2278" spans="28:30" x14ac:dyDescent="0.2">
      <c r="AB2278" s="38"/>
      <c r="AC2278" s="38" t="str">
        <f>IF(AB2278=1,COUNTIF($C$1:$C2278,1),"")</f>
        <v/>
      </c>
      <c r="AD2278" s="39"/>
    </row>
    <row r="2279" spans="28:30" x14ac:dyDescent="0.2">
      <c r="AB2279" s="38"/>
      <c r="AC2279" s="38" t="str">
        <f>IF(AB2279=1,COUNTIF($C$1:$C2279,1),"")</f>
        <v/>
      </c>
      <c r="AD2279" s="39"/>
    </row>
    <row r="2280" spans="28:30" x14ac:dyDescent="0.2">
      <c r="AB2280" s="38"/>
      <c r="AC2280" s="38" t="str">
        <f>IF(AB2280=1,COUNTIF($C$1:$C2280,1),"")</f>
        <v/>
      </c>
      <c r="AD2280" s="39"/>
    </row>
    <row r="2281" spans="28:30" x14ac:dyDescent="0.2">
      <c r="AB2281" s="38"/>
      <c r="AC2281" s="38" t="str">
        <f>IF(AB2281=1,COUNTIF($C$1:$C2281,1),"")</f>
        <v/>
      </c>
      <c r="AD2281" s="39"/>
    </row>
    <row r="2282" spans="28:30" x14ac:dyDescent="0.2">
      <c r="AB2282" s="38"/>
      <c r="AC2282" s="38" t="str">
        <f>IF(AB2282=1,COUNTIF($C$1:$C2282,1),"")</f>
        <v/>
      </c>
      <c r="AD2282" s="39"/>
    </row>
    <row r="2283" spans="28:30" x14ac:dyDescent="0.2">
      <c r="AB2283" s="38"/>
      <c r="AC2283" s="38" t="str">
        <f>IF(AB2283=1,COUNTIF($C$1:$C2283,1),"")</f>
        <v/>
      </c>
      <c r="AD2283" s="39"/>
    </row>
    <row r="2284" spans="28:30" x14ac:dyDescent="0.2">
      <c r="AB2284" s="38"/>
      <c r="AC2284" s="38" t="str">
        <f>IF(AB2284=1,COUNTIF($C$1:$C2284,1),"")</f>
        <v/>
      </c>
      <c r="AD2284" s="39"/>
    </row>
    <row r="2285" spans="28:30" x14ac:dyDescent="0.2">
      <c r="AB2285" s="38"/>
      <c r="AC2285" s="38" t="str">
        <f>IF(AB2285=1,COUNTIF($C$1:$C2285,1),"")</f>
        <v/>
      </c>
      <c r="AD2285" s="39"/>
    </row>
    <row r="2286" spans="28:30" x14ac:dyDescent="0.2">
      <c r="AB2286" s="38"/>
      <c r="AC2286" s="38" t="str">
        <f>IF(AB2286=1,COUNTIF($C$1:$C2286,1),"")</f>
        <v/>
      </c>
      <c r="AD2286" s="39"/>
    </row>
    <row r="2287" spans="28:30" x14ac:dyDescent="0.2">
      <c r="AB2287" s="38"/>
      <c r="AC2287" s="38" t="str">
        <f>IF(AB2287=1,COUNTIF($C$1:$C2287,1),"")</f>
        <v/>
      </c>
      <c r="AD2287" s="39"/>
    </row>
    <row r="2288" spans="28:30" x14ac:dyDescent="0.2">
      <c r="AB2288" s="38"/>
      <c r="AC2288" s="38" t="str">
        <f>IF(AB2288=1,COUNTIF($C$1:$C2288,1),"")</f>
        <v/>
      </c>
      <c r="AD2288" s="39"/>
    </row>
    <row r="2289" spans="28:30" x14ac:dyDescent="0.2">
      <c r="AB2289" s="38"/>
      <c r="AC2289" s="38" t="str">
        <f>IF(AB2289=1,COUNTIF($C$1:$C2289,1),"")</f>
        <v/>
      </c>
      <c r="AD2289" s="39"/>
    </row>
    <row r="2290" spans="28:30" x14ac:dyDescent="0.2">
      <c r="AB2290" s="38"/>
      <c r="AC2290" s="38" t="str">
        <f>IF(AB2290=1,COUNTIF($C$1:$C2290,1),"")</f>
        <v/>
      </c>
      <c r="AD2290" s="39"/>
    </row>
    <row r="2291" spans="28:30" x14ac:dyDescent="0.2">
      <c r="AB2291" s="38"/>
      <c r="AC2291" s="38" t="str">
        <f>IF(AB2291=1,COUNTIF($C$1:$C2291,1),"")</f>
        <v/>
      </c>
      <c r="AD2291" s="39"/>
    </row>
    <row r="2292" spans="28:30" x14ac:dyDescent="0.2">
      <c r="AB2292" s="38"/>
      <c r="AC2292" s="38" t="str">
        <f>IF(AB2292=1,COUNTIF($C$1:$C2292,1),"")</f>
        <v/>
      </c>
      <c r="AD2292" s="39"/>
    </row>
    <row r="2293" spans="28:30" x14ac:dyDescent="0.2">
      <c r="AB2293" s="38"/>
      <c r="AC2293" s="38" t="str">
        <f>IF(AB2293=1,COUNTIF($C$1:$C2293,1),"")</f>
        <v/>
      </c>
      <c r="AD2293" s="39"/>
    </row>
    <row r="2294" spans="28:30" x14ac:dyDescent="0.2">
      <c r="AB2294" s="38"/>
      <c r="AC2294" s="38" t="str">
        <f>IF(AB2294=1,COUNTIF($C$1:$C2294,1),"")</f>
        <v/>
      </c>
      <c r="AD2294" s="39"/>
    </row>
    <row r="2295" spans="28:30" x14ac:dyDescent="0.2">
      <c r="AB2295" s="38"/>
      <c r="AC2295" s="38" t="str">
        <f>IF(AB2295=1,COUNTIF($C$1:$C2295,1),"")</f>
        <v/>
      </c>
      <c r="AD2295" s="39"/>
    </row>
    <row r="2296" spans="28:30" x14ac:dyDescent="0.2">
      <c r="AB2296" s="38"/>
      <c r="AC2296" s="38" t="str">
        <f>IF(AB2296=1,COUNTIF($C$1:$C2296,1),"")</f>
        <v/>
      </c>
      <c r="AD2296" s="39"/>
    </row>
    <row r="2297" spans="28:30" x14ac:dyDescent="0.2">
      <c r="AB2297" s="38"/>
      <c r="AC2297" s="38" t="str">
        <f>IF(AB2297=1,COUNTIF($C$1:$C2297,1),"")</f>
        <v/>
      </c>
      <c r="AD2297" s="39"/>
    </row>
    <row r="2298" spans="28:30" x14ac:dyDescent="0.2">
      <c r="AB2298" s="38"/>
      <c r="AC2298" s="38" t="str">
        <f>IF(AB2298=1,COUNTIF($C$1:$C2298,1),"")</f>
        <v/>
      </c>
      <c r="AD2298" s="39"/>
    </row>
    <row r="2299" spans="28:30" x14ac:dyDescent="0.2">
      <c r="AB2299" s="38"/>
      <c r="AC2299" s="38" t="str">
        <f>IF(AB2299=1,COUNTIF($C$1:$C2299,1),"")</f>
        <v/>
      </c>
      <c r="AD2299" s="39"/>
    </row>
    <row r="2300" spans="28:30" x14ac:dyDescent="0.2">
      <c r="AB2300" s="38"/>
      <c r="AC2300" s="38" t="str">
        <f>IF(AB2300=1,COUNTIF($C$1:$C2300,1),"")</f>
        <v/>
      </c>
      <c r="AD2300" s="39"/>
    </row>
    <row r="2301" spans="28:30" x14ac:dyDescent="0.2">
      <c r="AB2301" s="38"/>
      <c r="AC2301" s="38" t="str">
        <f>IF(AB2301=1,COUNTIF($C$1:$C2301,1),"")</f>
        <v/>
      </c>
      <c r="AD2301" s="39"/>
    </row>
    <row r="2302" spans="28:30" x14ac:dyDescent="0.2">
      <c r="AB2302" s="38"/>
      <c r="AC2302" s="38" t="str">
        <f>IF(AB2302=1,COUNTIF($C$1:$C2302,1),"")</f>
        <v/>
      </c>
      <c r="AD2302" s="39"/>
    </row>
    <row r="2303" spans="28:30" x14ac:dyDescent="0.2">
      <c r="AB2303" s="38"/>
      <c r="AC2303" s="38" t="str">
        <f>IF(AB2303=1,COUNTIF($C$1:$C2303,1),"")</f>
        <v/>
      </c>
      <c r="AD2303" s="39"/>
    </row>
    <row r="2304" spans="28:30" x14ac:dyDescent="0.2">
      <c r="AB2304" s="38"/>
      <c r="AC2304" s="38" t="str">
        <f>IF(AB2304=1,COUNTIF($C$1:$C2304,1),"")</f>
        <v/>
      </c>
      <c r="AD2304" s="39"/>
    </row>
    <row r="2305" spans="28:30" x14ac:dyDescent="0.2">
      <c r="AB2305" s="38"/>
      <c r="AC2305" s="38" t="str">
        <f>IF(AB2305=1,COUNTIF($C$1:$C2305,1),"")</f>
        <v/>
      </c>
      <c r="AD2305" s="39"/>
    </row>
    <row r="2306" spans="28:30" x14ac:dyDescent="0.2">
      <c r="AB2306" s="38"/>
      <c r="AC2306" s="38" t="str">
        <f>IF(AB2306=1,COUNTIF($C$1:$C2306,1),"")</f>
        <v/>
      </c>
      <c r="AD2306" s="39"/>
    </row>
    <row r="2307" spans="28:30" x14ac:dyDescent="0.2">
      <c r="AB2307" s="38"/>
      <c r="AC2307" s="38" t="str">
        <f>IF(AB2307=1,COUNTIF($C$1:$C2307,1),"")</f>
        <v/>
      </c>
      <c r="AD2307" s="39"/>
    </row>
    <row r="2308" spans="28:30" x14ac:dyDescent="0.2">
      <c r="AB2308" s="38"/>
      <c r="AC2308" s="38" t="str">
        <f>IF(AB2308=1,COUNTIF($C$1:$C2308,1),"")</f>
        <v/>
      </c>
      <c r="AD2308" s="39"/>
    </row>
    <row r="2309" spans="28:30" x14ac:dyDescent="0.2">
      <c r="AB2309" s="38"/>
      <c r="AC2309" s="38" t="str">
        <f>IF(AB2309=1,COUNTIF($C$1:$C2309,1),"")</f>
        <v/>
      </c>
      <c r="AD2309" s="39"/>
    </row>
    <row r="2310" spans="28:30" x14ac:dyDescent="0.2">
      <c r="AB2310" s="38"/>
      <c r="AC2310" s="38" t="str">
        <f>IF(AB2310=1,COUNTIF($C$1:$C2310,1),"")</f>
        <v/>
      </c>
      <c r="AD2310" s="39"/>
    </row>
    <row r="2311" spans="28:30" x14ac:dyDescent="0.2">
      <c r="AB2311" s="38"/>
      <c r="AC2311" s="38" t="str">
        <f>IF(AB2311=1,COUNTIF($C$1:$C2311,1),"")</f>
        <v/>
      </c>
      <c r="AD2311" s="39"/>
    </row>
    <row r="2312" spans="28:30" x14ac:dyDescent="0.2">
      <c r="AB2312" s="38"/>
      <c r="AC2312" s="38" t="str">
        <f>IF(AB2312=1,COUNTIF($C$1:$C2312,1),"")</f>
        <v/>
      </c>
      <c r="AD2312" s="39"/>
    </row>
    <row r="2313" spans="28:30" x14ac:dyDescent="0.2">
      <c r="AB2313" s="38"/>
      <c r="AC2313" s="38" t="str">
        <f>IF(AB2313=1,COUNTIF($C$1:$C2313,1),"")</f>
        <v/>
      </c>
      <c r="AD2313" s="39"/>
    </row>
    <row r="2314" spans="28:30" x14ac:dyDescent="0.2">
      <c r="AB2314" s="38"/>
      <c r="AC2314" s="38" t="str">
        <f>IF(AB2314=1,COUNTIF($C$1:$C2314,1),"")</f>
        <v/>
      </c>
      <c r="AD2314" s="39"/>
    </row>
    <row r="2315" spans="28:30" x14ac:dyDescent="0.2">
      <c r="AB2315" s="38"/>
      <c r="AC2315" s="38" t="str">
        <f>IF(AB2315=1,COUNTIF($C$1:$C2315,1),"")</f>
        <v/>
      </c>
      <c r="AD2315" s="39"/>
    </row>
    <row r="2316" spans="28:30" x14ac:dyDescent="0.2">
      <c r="AB2316" s="38"/>
      <c r="AC2316" s="38" t="str">
        <f>IF(AB2316=1,COUNTIF($C$1:$C2316,1),"")</f>
        <v/>
      </c>
      <c r="AD2316" s="39"/>
    </row>
    <row r="2317" spans="28:30" x14ac:dyDescent="0.2">
      <c r="AB2317" s="38"/>
      <c r="AC2317" s="38" t="str">
        <f>IF(AB2317=1,COUNTIF($C$1:$C2317,1),"")</f>
        <v/>
      </c>
      <c r="AD2317" s="39"/>
    </row>
    <row r="2318" spans="28:30" x14ac:dyDescent="0.2">
      <c r="AB2318" s="38"/>
      <c r="AC2318" s="38" t="str">
        <f>IF(AB2318=1,COUNTIF($C$1:$C2318,1),"")</f>
        <v/>
      </c>
      <c r="AD2318" s="39"/>
    </row>
    <row r="2319" spans="28:30" x14ac:dyDescent="0.2">
      <c r="AB2319" s="38"/>
      <c r="AC2319" s="38" t="str">
        <f>IF(AB2319=1,COUNTIF($C$1:$C2319,1),"")</f>
        <v/>
      </c>
      <c r="AD2319" s="39"/>
    </row>
    <row r="2320" spans="28:30" x14ac:dyDescent="0.2">
      <c r="AB2320" s="38"/>
      <c r="AC2320" s="38" t="str">
        <f>IF(AB2320=1,COUNTIF($C$1:$C2320,1),"")</f>
        <v/>
      </c>
      <c r="AD2320" s="39"/>
    </row>
    <row r="2321" spans="28:30" x14ac:dyDescent="0.2">
      <c r="AB2321" s="38"/>
      <c r="AC2321" s="38" t="str">
        <f>IF(AB2321=1,COUNTIF($C$1:$C2321,1),"")</f>
        <v/>
      </c>
      <c r="AD2321" s="39"/>
    </row>
    <row r="2322" spans="28:30" x14ac:dyDescent="0.2">
      <c r="AB2322" s="38"/>
      <c r="AC2322" s="38" t="str">
        <f>IF(AB2322=1,COUNTIF($C$1:$C2322,1),"")</f>
        <v/>
      </c>
      <c r="AD2322" s="39"/>
    </row>
    <row r="2323" spans="28:30" x14ac:dyDescent="0.2">
      <c r="AB2323" s="38"/>
      <c r="AC2323" s="38" t="str">
        <f>IF(AB2323=1,COUNTIF($C$1:$C2323,1),"")</f>
        <v/>
      </c>
      <c r="AD2323" s="39"/>
    </row>
    <row r="2324" spans="28:30" x14ac:dyDescent="0.2">
      <c r="AB2324" s="38"/>
      <c r="AC2324" s="38" t="str">
        <f>IF(AB2324=1,COUNTIF($C$1:$C2324,1),"")</f>
        <v/>
      </c>
      <c r="AD2324" s="39"/>
    </row>
    <row r="2325" spans="28:30" x14ac:dyDescent="0.2">
      <c r="AB2325" s="38"/>
      <c r="AC2325" s="38" t="str">
        <f>IF(AB2325=1,COUNTIF($C$1:$C2325,1),"")</f>
        <v/>
      </c>
      <c r="AD2325" s="39"/>
    </row>
    <row r="2326" spans="28:30" x14ac:dyDescent="0.2">
      <c r="AB2326" s="38"/>
      <c r="AC2326" s="38" t="str">
        <f>IF(AB2326=1,COUNTIF($C$1:$C2326,1),"")</f>
        <v/>
      </c>
      <c r="AD2326" s="39"/>
    </row>
    <row r="2327" spans="28:30" x14ac:dyDescent="0.2">
      <c r="AB2327" s="38"/>
      <c r="AC2327" s="38" t="str">
        <f>IF(AB2327=1,COUNTIF($C$1:$C2327,1),"")</f>
        <v/>
      </c>
      <c r="AD2327" s="39"/>
    </row>
    <row r="2328" spans="28:30" x14ac:dyDescent="0.2">
      <c r="AB2328" s="38"/>
      <c r="AC2328" s="38" t="str">
        <f>IF(AB2328=1,COUNTIF($C$1:$C2328,1),"")</f>
        <v/>
      </c>
      <c r="AD2328" s="39"/>
    </row>
    <row r="2329" spans="28:30" x14ac:dyDescent="0.2">
      <c r="AB2329" s="38"/>
      <c r="AC2329" s="38" t="str">
        <f>IF(AB2329=1,COUNTIF($C$1:$C2329,1),"")</f>
        <v/>
      </c>
      <c r="AD2329" s="39"/>
    </row>
    <row r="2330" spans="28:30" x14ac:dyDescent="0.2">
      <c r="AB2330" s="38"/>
      <c r="AC2330" s="38" t="str">
        <f>IF(AB2330=1,COUNTIF($C$1:$C2330,1),"")</f>
        <v/>
      </c>
      <c r="AD2330" s="39"/>
    </row>
    <row r="2331" spans="28:30" x14ac:dyDescent="0.2">
      <c r="AB2331" s="38"/>
      <c r="AC2331" s="38" t="str">
        <f>IF(AB2331=1,COUNTIF($C$1:$C2331,1),"")</f>
        <v/>
      </c>
      <c r="AD2331" s="39"/>
    </row>
    <row r="2332" spans="28:30" x14ac:dyDescent="0.2">
      <c r="AB2332" s="38"/>
      <c r="AC2332" s="38" t="str">
        <f>IF(AB2332=1,COUNTIF($C$1:$C2332,1),"")</f>
        <v/>
      </c>
      <c r="AD2332" s="39"/>
    </row>
    <row r="2333" spans="28:30" x14ac:dyDescent="0.2">
      <c r="AB2333" s="38"/>
      <c r="AC2333" s="38" t="str">
        <f>IF(AB2333=1,COUNTIF($C$1:$C2333,1),"")</f>
        <v/>
      </c>
      <c r="AD2333" s="39"/>
    </row>
    <row r="2334" spans="28:30" x14ac:dyDescent="0.2">
      <c r="AB2334" s="38"/>
      <c r="AC2334" s="38" t="str">
        <f>IF(AB2334=1,COUNTIF($C$1:$C2334,1),"")</f>
        <v/>
      </c>
      <c r="AD2334" s="39"/>
    </row>
    <row r="2335" spans="28:30" x14ac:dyDescent="0.2">
      <c r="AB2335" s="38"/>
      <c r="AC2335" s="38" t="str">
        <f>IF(AB2335=1,COUNTIF($C$1:$C2335,1),"")</f>
        <v/>
      </c>
      <c r="AD2335" s="39"/>
    </row>
    <row r="2336" spans="28:30" x14ac:dyDescent="0.2">
      <c r="AB2336" s="38"/>
      <c r="AC2336" s="38" t="str">
        <f>IF(AB2336=1,COUNTIF($C$1:$C2336,1),"")</f>
        <v/>
      </c>
      <c r="AD2336" s="39"/>
    </row>
    <row r="2337" spans="28:30" x14ac:dyDescent="0.2">
      <c r="AB2337" s="38"/>
      <c r="AC2337" s="38" t="str">
        <f>IF(AB2337=1,COUNTIF($C$1:$C2337,1),"")</f>
        <v/>
      </c>
      <c r="AD2337" s="39"/>
    </row>
    <row r="2338" spans="28:30" x14ac:dyDescent="0.2">
      <c r="AB2338" s="38"/>
      <c r="AC2338" s="38" t="str">
        <f>IF(AB2338=1,COUNTIF($C$1:$C2338,1),"")</f>
        <v/>
      </c>
      <c r="AD2338" s="39"/>
    </row>
    <row r="2339" spans="28:30" x14ac:dyDescent="0.2">
      <c r="AB2339" s="38"/>
      <c r="AC2339" s="38" t="str">
        <f>IF(AB2339=1,COUNTIF($C$1:$C2339,1),"")</f>
        <v/>
      </c>
      <c r="AD2339" s="39"/>
    </row>
    <row r="2340" spans="28:30" x14ac:dyDescent="0.2">
      <c r="AB2340" s="38"/>
      <c r="AC2340" s="38" t="str">
        <f>IF(AB2340=1,COUNTIF($C$1:$C2340,1),"")</f>
        <v/>
      </c>
      <c r="AD2340" s="39"/>
    </row>
    <row r="2341" spans="28:30" x14ac:dyDescent="0.2">
      <c r="AB2341" s="38"/>
      <c r="AC2341" s="38" t="str">
        <f>IF(AB2341=1,COUNTIF($C$1:$C2341,1),"")</f>
        <v/>
      </c>
      <c r="AD2341" s="39"/>
    </row>
    <row r="2342" spans="28:30" x14ac:dyDescent="0.2">
      <c r="AB2342" s="38"/>
      <c r="AC2342" s="38" t="str">
        <f>IF(AB2342=1,COUNTIF($C$1:$C2342,1),"")</f>
        <v/>
      </c>
      <c r="AD2342" s="39"/>
    </row>
    <row r="2343" spans="28:30" x14ac:dyDescent="0.2">
      <c r="AB2343" s="38"/>
      <c r="AC2343" s="38" t="str">
        <f>IF(AB2343=1,COUNTIF($C$1:$C2343,1),"")</f>
        <v/>
      </c>
      <c r="AD2343" s="39"/>
    </row>
    <row r="2344" spans="28:30" x14ac:dyDescent="0.2">
      <c r="AB2344" s="38"/>
      <c r="AC2344" s="38" t="str">
        <f>IF(AB2344=1,COUNTIF($C$1:$C2344,1),"")</f>
        <v/>
      </c>
      <c r="AD2344" s="39"/>
    </row>
    <row r="2345" spans="28:30" x14ac:dyDescent="0.2">
      <c r="AB2345" s="38"/>
      <c r="AC2345" s="38" t="str">
        <f>IF(AB2345=1,COUNTIF($C$1:$C2345,1),"")</f>
        <v/>
      </c>
      <c r="AD2345" s="39"/>
    </row>
    <row r="2346" spans="28:30" x14ac:dyDescent="0.2">
      <c r="AB2346" s="38"/>
      <c r="AC2346" s="38" t="str">
        <f>IF(AB2346=1,COUNTIF($C$1:$C2346,1),"")</f>
        <v/>
      </c>
      <c r="AD2346" s="39"/>
    </row>
    <row r="2347" spans="28:30" x14ac:dyDescent="0.2">
      <c r="AB2347" s="38"/>
      <c r="AC2347" s="38" t="str">
        <f>IF(AB2347=1,COUNTIF($C$1:$C2347,1),"")</f>
        <v/>
      </c>
      <c r="AD2347" s="39"/>
    </row>
    <row r="2348" spans="28:30" x14ac:dyDescent="0.2">
      <c r="AB2348" s="38"/>
      <c r="AC2348" s="38" t="str">
        <f>IF(AB2348=1,COUNTIF($C$1:$C2348,1),"")</f>
        <v/>
      </c>
      <c r="AD2348" s="39"/>
    </row>
    <row r="2349" spans="28:30" x14ac:dyDescent="0.2">
      <c r="AB2349" s="38"/>
      <c r="AC2349" s="38" t="str">
        <f>IF(AB2349=1,COUNTIF($C$1:$C2349,1),"")</f>
        <v/>
      </c>
      <c r="AD2349" s="39"/>
    </row>
    <row r="2350" spans="28:30" x14ac:dyDescent="0.2">
      <c r="AB2350" s="38"/>
      <c r="AC2350" s="38" t="str">
        <f>IF(AB2350=1,COUNTIF($C$1:$C2350,1),"")</f>
        <v/>
      </c>
      <c r="AD2350" s="39"/>
    </row>
    <row r="2351" spans="28:30" x14ac:dyDescent="0.2">
      <c r="AB2351" s="38"/>
      <c r="AC2351" s="38" t="str">
        <f>IF(AB2351=1,COUNTIF($C$1:$C2351,1),"")</f>
        <v/>
      </c>
      <c r="AD2351" s="39"/>
    </row>
    <row r="2352" spans="28:30" x14ac:dyDescent="0.2">
      <c r="AB2352" s="38"/>
      <c r="AC2352" s="38" t="str">
        <f>IF(AB2352=1,COUNTIF($C$1:$C2352,1),"")</f>
        <v/>
      </c>
      <c r="AD2352" s="39"/>
    </row>
    <row r="2353" spans="28:30" x14ac:dyDescent="0.2">
      <c r="AB2353" s="38"/>
      <c r="AC2353" s="38" t="str">
        <f>IF(AB2353=1,COUNTIF($C$1:$C2353,1),"")</f>
        <v/>
      </c>
      <c r="AD2353" s="39"/>
    </row>
    <row r="2354" spans="28:30" x14ac:dyDescent="0.2">
      <c r="AB2354" s="38"/>
      <c r="AC2354" s="38" t="str">
        <f>IF(AB2354=1,COUNTIF($C$1:$C2354,1),"")</f>
        <v/>
      </c>
      <c r="AD2354" s="39"/>
    </row>
    <row r="2355" spans="28:30" x14ac:dyDescent="0.2">
      <c r="AB2355" s="38"/>
      <c r="AC2355" s="38" t="str">
        <f>IF(AB2355=1,COUNTIF($C$1:$C2355,1),"")</f>
        <v/>
      </c>
      <c r="AD2355" s="39"/>
    </row>
    <row r="2356" spans="28:30" x14ac:dyDescent="0.2">
      <c r="AB2356" s="38"/>
      <c r="AC2356" s="38" t="str">
        <f>IF(AB2356=1,COUNTIF($C$1:$C2356,1),"")</f>
        <v/>
      </c>
      <c r="AD2356" s="39"/>
    </row>
    <row r="2357" spans="28:30" x14ac:dyDescent="0.2">
      <c r="AB2357" s="38"/>
      <c r="AC2357" s="38" t="str">
        <f>IF(AB2357=1,COUNTIF($C$1:$C2357,1),"")</f>
        <v/>
      </c>
      <c r="AD2357" s="39"/>
    </row>
    <row r="2358" spans="28:30" x14ac:dyDescent="0.2">
      <c r="AB2358" s="38"/>
      <c r="AC2358" s="38" t="str">
        <f>IF(AB2358=1,COUNTIF($C$1:$C2358,1),"")</f>
        <v/>
      </c>
      <c r="AD2358" s="39"/>
    </row>
    <row r="2359" spans="28:30" x14ac:dyDescent="0.2">
      <c r="AB2359" s="38"/>
      <c r="AC2359" s="38" t="str">
        <f>IF(AB2359=1,COUNTIF($C$1:$C2359,1),"")</f>
        <v/>
      </c>
      <c r="AD2359" s="39"/>
    </row>
    <row r="2360" spans="28:30" x14ac:dyDescent="0.2">
      <c r="AB2360" s="38"/>
      <c r="AC2360" s="38" t="str">
        <f>IF(AB2360=1,COUNTIF($C$1:$C2360,1),"")</f>
        <v/>
      </c>
      <c r="AD2360" s="39"/>
    </row>
    <row r="2361" spans="28:30" x14ac:dyDescent="0.2">
      <c r="AB2361" s="38"/>
      <c r="AC2361" s="38" t="str">
        <f>IF(AB2361=1,COUNTIF($C$1:$C2361,1),"")</f>
        <v/>
      </c>
      <c r="AD2361" s="39"/>
    </row>
    <row r="2362" spans="28:30" x14ac:dyDescent="0.2">
      <c r="AB2362" s="38"/>
      <c r="AC2362" s="38" t="str">
        <f>IF(AB2362=1,COUNTIF($C$1:$C2362,1),"")</f>
        <v/>
      </c>
      <c r="AD2362" s="39"/>
    </row>
    <row r="2363" spans="28:30" x14ac:dyDescent="0.2">
      <c r="AB2363" s="38"/>
      <c r="AC2363" s="38" t="str">
        <f>IF(AB2363=1,COUNTIF($C$1:$C2363,1),"")</f>
        <v/>
      </c>
      <c r="AD2363" s="39"/>
    </row>
    <row r="2364" spans="28:30" x14ac:dyDescent="0.2">
      <c r="AB2364" s="38"/>
      <c r="AC2364" s="38" t="str">
        <f>IF(AB2364=1,COUNTIF($C$1:$C2364,1),"")</f>
        <v/>
      </c>
      <c r="AD2364" s="39"/>
    </row>
    <row r="2365" spans="28:30" x14ac:dyDescent="0.2">
      <c r="AB2365" s="38"/>
      <c r="AC2365" s="38" t="str">
        <f>IF(AB2365=1,COUNTIF($C$1:$C2365,1),"")</f>
        <v/>
      </c>
      <c r="AD2365" s="39"/>
    </row>
    <row r="2366" spans="28:30" x14ac:dyDescent="0.2">
      <c r="AB2366" s="38"/>
      <c r="AC2366" s="38" t="str">
        <f>IF(AB2366=1,COUNTIF($C$1:$C2366,1),"")</f>
        <v/>
      </c>
      <c r="AD2366" s="39"/>
    </row>
    <row r="2367" spans="28:30" x14ac:dyDescent="0.2">
      <c r="AB2367" s="38"/>
      <c r="AC2367" s="38" t="str">
        <f>IF(AB2367=1,COUNTIF($C$1:$C2367,1),"")</f>
        <v/>
      </c>
      <c r="AD2367" s="39"/>
    </row>
    <row r="2368" spans="28:30" x14ac:dyDescent="0.2">
      <c r="AB2368" s="38"/>
      <c r="AC2368" s="38" t="str">
        <f>IF(AB2368=1,COUNTIF($C$1:$C2368,1),"")</f>
        <v/>
      </c>
      <c r="AD2368" s="39"/>
    </row>
    <row r="2369" spans="28:30" x14ac:dyDescent="0.2">
      <c r="AB2369" s="38"/>
      <c r="AC2369" s="38" t="str">
        <f>IF(AB2369=1,COUNTIF($C$1:$C2369,1),"")</f>
        <v/>
      </c>
      <c r="AD2369" s="39"/>
    </row>
    <row r="2370" spans="28:30" x14ac:dyDescent="0.2">
      <c r="AB2370" s="38"/>
      <c r="AC2370" s="38" t="str">
        <f>IF(AB2370=1,COUNTIF($C$1:$C2370,1),"")</f>
        <v/>
      </c>
      <c r="AD2370" s="39"/>
    </row>
    <row r="2371" spans="28:30" x14ac:dyDescent="0.2">
      <c r="AB2371" s="38"/>
      <c r="AC2371" s="38" t="str">
        <f>IF(AB2371=1,COUNTIF($C$1:$C2371,1),"")</f>
        <v/>
      </c>
      <c r="AD2371" s="39"/>
    </row>
    <row r="2372" spans="28:30" x14ac:dyDescent="0.2">
      <c r="AB2372" s="38"/>
      <c r="AC2372" s="38" t="str">
        <f>IF(AB2372=1,COUNTIF($C$1:$C2372,1),"")</f>
        <v/>
      </c>
      <c r="AD2372" s="39"/>
    </row>
    <row r="2373" spans="28:30" x14ac:dyDescent="0.2">
      <c r="AB2373" s="38"/>
      <c r="AC2373" s="38" t="str">
        <f>IF(AB2373=1,COUNTIF($C$1:$C2373,1),"")</f>
        <v/>
      </c>
      <c r="AD2373" s="39"/>
    </row>
    <row r="2374" spans="28:30" x14ac:dyDescent="0.2">
      <c r="AB2374" s="38"/>
      <c r="AC2374" s="38" t="str">
        <f>IF(AB2374=1,COUNTIF($C$1:$C2374,1),"")</f>
        <v/>
      </c>
      <c r="AD2374" s="39"/>
    </row>
    <row r="2375" spans="28:30" x14ac:dyDescent="0.2">
      <c r="AB2375" s="38"/>
      <c r="AC2375" s="38" t="str">
        <f>IF(AB2375=1,COUNTIF($C$1:$C2375,1),"")</f>
        <v/>
      </c>
      <c r="AD2375" s="39"/>
    </row>
    <row r="2376" spans="28:30" x14ac:dyDescent="0.2">
      <c r="AB2376" s="38"/>
      <c r="AC2376" s="38" t="str">
        <f>IF(AB2376=1,COUNTIF($C$1:$C2376,1),"")</f>
        <v/>
      </c>
      <c r="AD2376" s="39"/>
    </row>
    <row r="2377" spans="28:30" x14ac:dyDescent="0.2">
      <c r="AB2377" s="38"/>
      <c r="AC2377" s="38" t="str">
        <f>IF(AB2377=1,COUNTIF($C$1:$C2377,1),"")</f>
        <v/>
      </c>
      <c r="AD2377" s="39"/>
    </row>
    <row r="2378" spans="28:30" x14ac:dyDescent="0.2">
      <c r="AB2378" s="38"/>
      <c r="AC2378" s="38" t="str">
        <f>IF(AB2378=1,COUNTIF($C$1:$C2378,1),"")</f>
        <v/>
      </c>
      <c r="AD2378" s="39"/>
    </row>
    <row r="2379" spans="28:30" x14ac:dyDescent="0.2">
      <c r="AB2379" s="38"/>
      <c r="AC2379" s="38" t="str">
        <f>IF(AB2379=1,COUNTIF($C$1:$C2379,1),"")</f>
        <v/>
      </c>
      <c r="AD2379" s="39"/>
    </row>
    <row r="2380" spans="28:30" x14ac:dyDescent="0.2">
      <c r="AB2380" s="38"/>
      <c r="AC2380" s="38" t="str">
        <f>IF(AB2380=1,COUNTIF($C$1:$C2380,1),"")</f>
        <v/>
      </c>
      <c r="AD2380" s="39"/>
    </row>
    <row r="2381" spans="28:30" x14ac:dyDescent="0.2">
      <c r="AB2381" s="38"/>
      <c r="AC2381" s="38" t="str">
        <f>IF(AB2381=1,COUNTIF($C$1:$C2381,1),"")</f>
        <v/>
      </c>
      <c r="AD2381" s="39"/>
    </row>
    <row r="2382" spans="28:30" x14ac:dyDescent="0.2">
      <c r="AB2382" s="38"/>
      <c r="AC2382" s="38" t="str">
        <f>IF(AB2382=1,COUNTIF($C$1:$C2382,1),"")</f>
        <v/>
      </c>
      <c r="AD2382" s="39"/>
    </row>
    <row r="2383" spans="28:30" x14ac:dyDescent="0.2">
      <c r="AB2383" s="38"/>
      <c r="AC2383" s="38" t="str">
        <f>IF(AB2383=1,COUNTIF($C$1:$C2383,1),"")</f>
        <v/>
      </c>
      <c r="AD2383" s="39"/>
    </row>
    <row r="2384" spans="28:30" x14ac:dyDescent="0.2">
      <c r="AB2384" s="38"/>
      <c r="AC2384" s="38" t="str">
        <f>IF(AB2384=1,COUNTIF($C$1:$C2384,1),"")</f>
        <v/>
      </c>
      <c r="AD2384" s="39"/>
    </row>
    <row r="2385" spans="28:30" x14ac:dyDescent="0.2">
      <c r="AB2385" s="38"/>
      <c r="AC2385" s="38" t="str">
        <f>IF(AB2385=1,COUNTIF($C$1:$C2385,1),"")</f>
        <v/>
      </c>
      <c r="AD2385" s="39"/>
    </row>
    <row r="2386" spans="28:30" x14ac:dyDescent="0.2">
      <c r="AB2386" s="38"/>
      <c r="AC2386" s="38" t="str">
        <f>IF(AB2386=1,COUNTIF($C$1:$C2386,1),"")</f>
        <v/>
      </c>
      <c r="AD2386" s="39"/>
    </row>
    <row r="2387" spans="28:30" x14ac:dyDescent="0.2">
      <c r="AB2387" s="38"/>
      <c r="AC2387" s="38" t="str">
        <f>IF(AB2387=1,COUNTIF($C$1:$C2387,1),"")</f>
        <v/>
      </c>
      <c r="AD2387" s="39"/>
    </row>
    <row r="2388" spans="28:30" x14ac:dyDescent="0.2">
      <c r="AB2388" s="38"/>
      <c r="AC2388" s="38" t="str">
        <f>IF(AB2388=1,COUNTIF($C$1:$C2388,1),"")</f>
        <v/>
      </c>
      <c r="AD2388" s="39"/>
    </row>
    <row r="2389" spans="28:30" x14ac:dyDescent="0.2">
      <c r="AB2389" s="38"/>
      <c r="AC2389" s="38" t="str">
        <f>IF(AB2389=1,COUNTIF($C$1:$C2389,1),"")</f>
        <v/>
      </c>
      <c r="AD2389" s="39"/>
    </row>
    <row r="2390" spans="28:30" x14ac:dyDescent="0.2">
      <c r="AB2390" s="38"/>
      <c r="AC2390" s="38" t="str">
        <f>IF(AB2390=1,COUNTIF($C$1:$C2390,1),"")</f>
        <v/>
      </c>
      <c r="AD2390" s="39"/>
    </row>
    <row r="2391" spans="28:30" x14ac:dyDescent="0.2">
      <c r="AB2391" s="38"/>
      <c r="AC2391" s="38" t="str">
        <f>IF(AB2391=1,COUNTIF($C$1:$C2391,1),"")</f>
        <v/>
      </c>
      <c r="AD2391" s="39"/>
    </row>
    <row r="2392" spans="28:30" x14ac:dyDescent="0.2">
      <c r="AB2392" s="38"/>
      <c r="AC2392" s="38" t="str">
        <f>IF(AB2392=1,COUNTIF($C$1:$C2392,1),"")</f>
        <v/>
      </c>
      <c r="AD2392" s="39"/>
    </row>
    <row r="2393" spans="28:30" x14ac:dyDescent="0.2">
      <c r="AB2393" s="38"/>
      <c r="AC2393" s="38" t="str">
        <f>IF(AB2393=1,COUNTIF($C$1:$C2393,1),"")</f>
        <v/>
      </c>
      <c r="AD2393" s="39"/>
    </row>
    <row r="2394" spans="28:30" x14ac:dyDescent="0.2">
      <c r="AB2394" s="38"/>
      <c r="AC2394" s="38" t="str">
        <f>IF(AB2394=1,COUNTIF($C$1:$C2394,1),"")</f>
        <v/>
      </c>
      <c r="AD2394" s="39"/>
    </row>
    <row r="2395" spans="28:30" x14ac:dyDescent="0.2">
      <c r="AB2395" s="38"/>
      <c r="AC2395" s="38" t="str">
        <f>IF(AB2395=1,COUNTIF($C$1:$C2395,1),"")</f>
        <v/>
      </c>
      <c r="AD2395" s="39"/>
    </row>
    <row r="2396" spans="28:30" x14ac:dyDescent="0.2">
      <c r="AB2396" s="38"/>
      <c r="AC2396" s="38" t="str">
        <f>IF(AB2396=1,COUNTIF($C$1:$C2396,1),"")</f>
        <v/>
      </c>
      <c r="AD2396" s="39"/>
    </row>
    <row r="2397" spans="28:30" x14ac:dyDescent="0.2">
      <c r="AB2397" s="38"/>
      <c r="AC2397" s="38" t="str">
        <f>IF(AB2397=1,COUNTIF($C$1:$C2397,1),"")</f>
        <v/>
      </c>
      <c r="AD2397" s="39"/>
    </row>
    <row r="2398" spans="28:30" x14ac:dyDescent="0.2">
      <c r="AB2398" s="38"/>
      <c r="AC2398" s="38" t="str">
        <f>IF(AB2398=1,COUNTIF($C$1:$C2398,1),"")</f>
        <v/>
      </c>
      <c r="AD2398" s="39"/>
    </row>
    <row r="2399" spans="28:30" x14ac:dyDescent="0.2">
      <c r="AB2399" s="38"/>
      <c r="AC2399" s="38" t="str">
        <f>IF(AB2399=1,COUNTIF($C$1:$C2399,1),"")</f>
        <v/>
      </c>
      <c r="AD2399" s="39"/>
    </row>
    <row r="2400" spans="28:30" x14ac:dyDescent="0.2">
      <c r="AB2400" s="38"/>
      <c r="AC2400" s="38" t="str">
        <f>IF(AB2400=1,COUNTIF($C$1:$C2400,1),"")</f>
        <v/>
      </c>
      <c r="AD2400" s="39"/>
    </row>
    <row r="2401" spans="28:30" x14ac:dyDescent="0.2">
      <c r="AB2401" s="38"/>
      <c r="AC2401" s="38" t="str">
        <f>IF(AB2401=1,COUNTIF($C$1:$C2401,1),"")</f>
        <v/>
      </c>
      <c r="AD2401" s="39"/>
    </row>
    <row r="2402" spans="28:30" x14ac:dyDescent="0.2">
      <c r="AB2402" s="38"/>
      <c r="AC2402" s="38" t="str">
        <f>IF(AB2402=1,COUNTIF($C$1:$C2402,1),"")</f>
        <v/>
      </c>
      <c r="AD2402" s="39"/>
    </row>
    <row r="2403" spans="28:30" x14ac:dyDescent="0.2">
      <c r="AB2403" s="38"/>
      <c r="AC2403" s="38" t="str">
        <f>IF(AB2403=1,COUNTIF($C$1:$C2403,1),"")</f>
        <v/>
      </c>
      <c r="AD2403" s="39"/>
    </row>
    <row r="2404" spans="28:30" x14ac:dyDescent="0.2">
      <c r="AB2404" s="38"/>
      <c r="AC2404" s="38" t="str">
        <f>IF(AB2404=1,COUNTIF($C$1:$C2404,1),"")</f>
        <v/>
      </c>
      <c r="AD2404" s="39"/>
    </row>
    <row r="2405" spans="28:30" x14ac:dyDescent="0.2">
      <c r="AB2405" s="38"/>
      <c r="AC2405" s="38" t="str">
        <f>IF(AB2405=1,COUNTIF($C$1:$C2405,1),"")</f>
        <v/>
      </c>
      <c r="AD2405" s="39"/>
    </row>
    <row r="2406" spans="28:30" x14ac:dyDescent="0.2">
      <c r="AB2406" s="38"/>
      <c r="AC2406" s="38" t="str">
        <f>IF(AB2406=1,COUNTIF($C$1:$C2406,1),"")</f>
        <v/>
      </c>
      <c r="AD2406" s="39"/>
    </row>
    <row r="2407" spans="28:30" x14ac:dyDescent="0.2">
      <c r="AB2407" s="38"/>
      <c r="AC2407" s="38" t="str">
        <f>IF(AB2407=1,COUNTIF($C$1:$C2407,1),"")</f>
        <v/>
      </c>
      <c r="AD2407" s="39"/>
    </row>
    <row r="2408" spans="28:30" x14ac:dyDescent="0.2">
      <c r="AB2408" s="38"/>
      <c r="AC2408" s="38" t="str">
        <f>IF(AB2408=1,COUNTIF($C$1:$C2408,1),"")</f>
        <v/>
      </c>
      <c r="AD2408" s="39"/>
    </row>
    <row r="2409" spans="28:30" x14ac:dyDescent="0.2">
      <c r="AB2409" s="38"/>
      <c r="AC2409" s="38" t="str">
        <f>IF(AB2409=1,COUNTIF($C$1:$C2409,1),"")</f>
        <v/>
      </c>
      <c r="AD2409" s="39"/>
    </row>
    <row r="2410" spans="28:30" x14ac:dyDescent="0.2">
      <c r="AB2410" s="38"/>
      <c r="AC2410" s="38" t="str">
        <f>IF(AB2410=1,COUNTIF($C$1:$C2410,1),"")</f>
        <v/>
      </c>
      <c r="AD2410" s="39"/>
    </row>
    <row r="2411" spans="28:30" x14ac:dyDescent="0.2">
      <c r="AB2411" s="38"/>
      <c r="AC2411" s="38" t="str">
        <f>IF(AB2411=1,COUNTIF($C$1:$C2411,1),"")</f>
        <v/>
      </c>
      <c r="AD2411" s="39"/>
    </row>
    <row r="2412" spans="28:30" x14ac:dyDescent="0.2">
      <c r="AB2412" s="38"/>
      <c r="AC2412" s="38" t="str">
        <f>IF(AB2412=1,COUNTIF($C$1:$C2412,1),"")</f>
        <v/>
      </c>
      <c r="AD2412" s="39"/>
    </row>
    <row r="2413" spans="28:30" x14ac:dyDescent="0.2">
      <c r="AB2413" s="38"/>
      <c r="AC2413" s="38" t="str">
        <f>IF(AB2413=1,COUNTIF($C$1:$C2413,1),"")</f>
        <v/>
      </c>
      <c r="AD2413" s="39"/>
    </row>
    <row r="2414" spans="28:30" x14ac:dyDescent="0.2">
      <c r="AB2414" s="38"/>
      <c r="AC2414" s="38" t="str">
        <f>IF(AB2414=1,COUNTIF($C$1:$C2414,1),"")</f>
        <v/>
      </c>
      <c r="AD2414" s="39"/>
    </row>
    <row r="2415" spans="28:30" x14ac:dyDescent="0.2">
      <c r="AB2415" s="38"/>
      <c r="AC2415" s="38" t="str">
        <f>IF(AB2415=1,COUNTIF($C$1:$C2415,1),"")</f>
        <v/>
      </c>
      <c r="AD2415" s="39"/>
    </row>
    <row r="2416" spans="28:30" x14ac:dyDescent="0.2">
      <c r="AB2416" s="38"/>
      <c r="AC2416" s="38" t="str">
        <f>IF(AB2416=1,COUNTIF($C$1:$C2416,1),"")</f>
        <v/>
      </c>
      <c r="AD2416" s="39"/>
    </row>
    <row r="2417" spans="28:30" x14ac:dyDescent="0.2">
      <c r="AB2417" s="38"/>
      <c r="AC2417" s="38" t="str">
        <f>IF(AB2417=1,COUNTIF($C$1:$C2417,1),"")</f>
        <v/>
      </c>
      <c r="AD2417" s="39"/>
    </row>
    <row r="2418" spans="28:30" x14ac:dyDescent="0.2">
      <c r="AB2418" s="38"/>
      <c r="AC2418" s="38" t="str">
        <f>IF(AB2418=1,COUNTIF($C$1:$C2418,1),"")</f>
        <v/>
      </c>
      <c r="AD2418" s="39"/>
    </row>
    <row r="2419" spans="28:30" x14ac:dyDescent="0.2">
      <c r="AB2419" s="38"/>
      <c r="AC2419" s="38" t="str">
        <f>IF(AB2419=1,COUNTIF($C$1:$C2419,1),"")</f>
        <v/>
      </c>
      <c r="AD2419" s="39"/>
    </row>
    <row r="2420" spans="28:30" x14ac:dyDescent="0.2">
      <c r="AB2420" s="38"/>
      <c r="AC2420" s="38" t="str">
        <f>IF(AB2420=1,COUNTIF($C$1:$C2420,1),"")</f>
        <v/>
      </c>
      <c r="AD2420" s="39"/>
    </row>
    <row r="2421" spans="28:30" x14ac:dyDescent="0.2">
      <c r="AB2421" s="38"/>
      <c r="AC2421" s="38" t="str">
        <f>IF(AB2421=1,COUNTIF($C$1:$C2421,1),"")</f>
        <v/>
      </c>
      <c r="AD2421" s="39"/>
    </row>
    <row r="2422" spans="28:30" x14ac:dyDescent="0.2">
      <c r="AB2422" s="38"/>
      <c r="AC2422" s="38" t="str">
        <f>IF(AB2422=1,COUNTIF($C$1:$C2422,1),"")</f>
        <v/>
      </c>
      <c r="AD2422" s="39"/>
    </row>
    <row r="2423" spans="28:30" x14ac:dyDescent="0.2">
      <c r="AB2423" s="38"/>
      <c r="AC2423" s="38" t="str">
        <f>IF(AB2423=1,COUNTIF($C$1:$C2423,1),"")</f>
        <v/>
      </c>
      <c r="AD2423" s="39"/>
    </row>
    <row r="2424" spans="28:30" x14ac:dyDescent="0.2">
      <c r="AB2424" s="38"/>
      <c r="AC2424" s="38" t="str">
        <f>IF(AB2424=1,COUNTIF($C$1:$C2424,1),"")</f>
        <v/>
      </c>
      <c r="AD2424" s="39"/>
    </row>
    <row r="2425" spans="28:30" x14ac:dyDescent="0.2">
      <c r="AB2425" s="38"/>
      <c r="AC2425" s="38" t="str">
        <f>IF(AB2425=1,COUNTIF($C$1:$C2425,1),"")</f>
        <v/>
      </c>
      <c r="AD2425" s="39"/>
    </row>
    <row r="2426" spans="28:30" x14ac:dyDescent="0.2">
      <c r="AB2426" s="38"/>
      <c r="AC2426" s="38" t="str">
        <f>IF(AB2426=1,COUNTIF($C$1:$C2426,1),"")</f>
        <v/>
      </c>
      <c r="AD2426" s="39"/>
    </row>
    <row r="2427" spans="28:30" x14ac:dyDescent="0.2">
      <c r="AB2427" s="38"/>
      <c r="AC2427" s="38" t="str">
        <f>IF(AB2427=1,COUNTIF($C$1:$C2427,1),"")</f>
        <v/>
      </c>
      <c r="AD2427" s="39"/>
    </row>
    <row r="2428" spans="28:30" x14ac:dyDescent="0.2">
      <c r="AB2428" s="38"/>
      <c r="AC2428" s="38" t="str">
        <f>IF(AB2428=1,COUNTIF($C$1:$C2428,1),"")</f>
        <v/>
      </c>
      <c r="AD2428" s="39"/>
    </row>
    <row r="2429" spans="28:30" x14ac:dyDescent="0.2">
      <c r="AB2429" s="38"/>
      <c r="AC2429" s="38" t="str">
        <f>IF(AB2429=1,COUNTIF($C$1:$C2429,1),"")</f>
        <v/>
      </c>
      <c r="AD2429" s="39"/>
    </row>
    <row r="2430" spans="28:30" x14ac:dyDescent="0.2">
      <c r="AB2430" s="38"/>
      <c r="AC2430" s="38" t="str">
        <f>IF(AB2430=1,COUNTIF($C$1:$C2430,1),"")</f>
        <v/>
      </c>
      <c r="AD2430" s="39"/>
    </row>
    <row r="2431" spans="28:30" x14ac:dyDescent="0.2">
      <c r="AB2431" s="38"/>
      <c r="AC2431" s="38" t="str">
        <f>IF(AB2431=1,COUNTIF($C$1:$C2431,1),"")</f>
        <v/>
      </c>
      <c r="AD2431" s="39"/>
    </row>
    <row r="2432" spans="28:30" x14ac:dyDescent="0.2">
      <c r="AB2432" s="38"/>
      <c r="AC2432" s="38" t="str">
        <f>IF(AB2432=1,COUNTIF($C$1:$C2432,1),"")</f>
        <v/>
      </c>
      <c r="AD2432" s="39"/>
    </row>
    <row r="2433" spans="28:30" x14ac:dyDescent="0.2">
      <c r="AB2433" s="38"/>
      <c r="AC2433" s="38" t="str">
        <f>IF(AB2433=1,COUNTIF($C$1:$C2433,1),"")</f>
        <v/>
      </c>
      <c r="AD2433" s="39"/>
    </row>
    <row r="2434" spans="28:30" x14ac:dyDescent="0.2">
      <c r="AB2434" s="38"/>
      <c r="AC2434" s="38" t="str">
        <f>IF(AB2434=1,COUNTIF($C$1:$C2434,1),"")</f>
        <v/>
      </c>
      <c r="AD2434" s="39"/>
    </row>
    <row r="2435" spans="28:30" x14ac:dyDescent="0.2">
      <c r="AB2435" s="38"/>
      <c r="AC2435" s="38" t="str">
        <f>IF(AB2435=1,COUNTIF($C$1:$C2435,1),"")</f>
        <v/>
      </c>
      <c r="AD2435" s="39"/>
    </row>
    <row r="2436" spans="28:30" x14ac:dyDescent="0.2">
      <c r="AB2436" s="38"/>
      <c r="AC2436" s="38" t="str">
        <f>IF(AB2436=1,COUNTIF($C$1:$C2436,1),"")</f>
        <v/>
      </c>
      <c r="AD2436" s="39"/>
    </row>
    <row r="2437" spans="28:30" x14ac:dyDescent="0.2">
      <c r="AB2437" s="38"/>
      <c r="AC2437" s="38" t="str">
        <f>IF(AB2437=1,COUNTIF($C$1:$C2437,1),"")</f>
        <v/>
      </c>
      <c r="AD2437" s="39"/>
    </row>
    <row r="2438" spans="28:30" x14ac:dyDescent="0.2">
      <c r="AB2438" s="38"/>
      <c r="AC2438" s="38" t="str">
        <f>IF(AB2438=1,COUNTIF($C$1:$C2438,1),"")</f>
        <v/>
      </c>
      <c r="AD2438" s="39"/>
    </row>
    <row r="2439" spans="28:30" x14ac:dyDescent="0.2">
      <c r="AB2439" s="38"/>
      <c r="AC2439" s="38" t="str">
        <f>IF(AB2439=1,COUNTIF($C$1:$C2439,1),"")</f>
        <v/>
      </c>
      <c r="AD2439" s="39"/>
    </row>
    <row r="2440" spans="28:30" x14ac:dyDescent="0.2">
      <c r="AB2440" s="38"/>
      <c r="AC2440" s="38" t="str">
        <f>IF(AB2440=1,COUNTIF($C$1:$C2440,1),"")</f>
        <v/>
      </c>
      <c r="AD2440" s="39"/>
    </row>
    <row r="2441" spans="28:30" x14ac:dyDescent="0.2">
      <c r="AB2441" s="38"/>
      <c r="AC2441" s="38" t="str">
        <f>IF(AB2441=1,COUNTIF($C$1:$C2441,1),"")</f>
        <v/>
      </c>
      <c r="AD2441" s="39"/>
    </row>
    <row r="2442" spans="28:30" x14ac:dyDescent="0.2">
      <c r="AB2442" s="38"/>
      <c r="AC2442" s="38" t="str">
        <f>IF(AB2442=1,COUNTIF($C$1:$C2442,1),"")</f>
        <v/>
      </c>
      <c r="AD2442" s="39"/>
    </row>
    <row r="2443" spans="28:30" x14ac:dyDescent="0.2">
      <c r="AB2443" s="38"/>
      <c r="AC2443" s="38" t="str">
        <f>IF(AB2443=1,COUNTIF($C$1:$C2443,1),"")</f>
        <v/>
      </c>
      <c r="AD2443" s="39"/>
    </row>
    <row r="2444" spans="28:30" x14ac:dyDescent="0.2">
      <c r="AB2444" s="38"/>
      <c r="AC2444" s="38" t="str">
        <f>IF(AB2444=1,COUNTIF($C$1:$C2444,1),"")</f>
        <v/>
      </c>
      <c r="AD2444" s="39"/>
    </row>
    <row r="2445" spans="28:30" x14ac:dyDescent="0.2">
      <c r="AB2445" s="38"/>
      <c r="AC2445" s="38" t="str">
        <f>IF(AB2445=1,COUNTIF($C$1:$C2445,1),"")</f>
        <v/>
      </c>
      <c r="AD2445" s="39"/>
    </row>
    <row r="2446" spans="28:30" x14ac:dyDescent="0.2">
      <c r="AB2446" s="38"/>
      <c r="AC2446" s="38" t="str">
        <f>IF(AB2446=1,COUNTIF($C$1:$C2446,1),"")</f>
        <v/>
      </c>
      <c r="AD2446" s="39"/>
    </row>
    <row r="2447" spans="28:30" x14ac:dyDescent="0.2">
      <c r="AB2447" s="38"/>
      <c r="AC2447" s="38" t="str">
        <f>IF(AB2447=1,COUNTIF($C$1:$C2447,1),"")</f>
        <v/>
      </c>
      <c r="AD2447" s="39"/>
    </row>
    <row r="2448" spans="28:30" x14ac:dyDescent="0.2">
      <c r="AB2448" s="38"/>
      <c r="AC2448" s="38" t="str">
        <f>IF(AB2448=1,COUNTIF($C$1:$C2448,1),"")</f>
        <v/>
      </c>
      <c r="AD2448" s="39"/>
    </row>
    <row r="2449" spans="28:30" x14ac:dyDescent="0.2">
      <c r="AB2449" s="38"/>
      <c r="AC2449" s="38" t="str">
        <f>IF(AB2449=1,COUNTIF($C$1:$C2449,1),"")</f>
        <v/>
      </c>
      <c r="AD2449" s="39"/>
    </row>
    <row r="2450" spans="28:30" x14ac:dyDescent="0.2">
      <c r="AB2450" s="38"/>
      <c r="AC2450" s="38" t="str">
        <f>IF(AB2450=1,COUNTIF($C$1:$C2450,1),"")</f>
        <v/>
      </c>
      <c r="AD2450" s="39"/>
    </row>
    <row r="2451" spans="28:30" x14ac:dyDescent="0.2">
      <c r="AB2451" s="38"/>
      <c r="AC2451" s="38" t="str">
        <f>IF(AB2451=1,COUNTIF($C$1:$C2451,1),"")</f>
        <v/>
      </c>
      <c r="AD2451" s="39"/>
    </row>
    <row r="2452" spans="28:30" x14ac:dyDescent="0.2">
      <c r="AB2452" s="38"/>
      <c r="AC2452" s="38" t="str">
        <f>IF(AB2452=1,COUNTIF($C$1:$C2452,1),"")</f>
        <v/>
      </c>
      <c r="AD2452" s="39"/>
    </row>
    <row r="2453" spans="28:30" x14ac:dyDescent="0.2">
      <c r="AB2453" s="38"/>
      <c r="AC2453" s="38" t="str">
        <f>IF(AB2453=1,COUNTIF($C$1:$C2453,1),"")</f>
        <v/>
      </c>
      <c r="AD2453" s="39"/>
    </row>
    <row r="2454" spans="28:30" x14ac:dyDescent="0.2">
      <c r="AB2454" s="38"/>
      <c r="AC2454" s="38" t="str">
        <f>IF(AB2454=1,COUNTIF($C$1:$C2454,1),"")</f>
        <v/>
      </c>
      <c r="AD2454" s="39"/>
    </row>
    <row r="2455" spans="28:30" x14ac:dyDescent="0.2">
      <c r="AB2455" s="38"/>
      <c r="AC2455" s="38" t="str">
        <f>IF(AB2455=1,COUNTIF($C$1:$C2455,1),"")</f>
        <v/>
      </c>
      <c r="AD2455" s="39"/>
    </row>
    <row r="2456" spans="28:30" x14ac:dyDescent="0.2">
      <c r="AB2456" s="38"/>
      <c r="AC2456" s="38" t="str">
        <f>IF(AB2456=1,COUNTIF($C$1:$C2456,1),"")</f>
        <v/>
      </c>
      <c r="AD2456" s="39"/>
    </row>
    <row r="2457" spans="28:30" x14ac:dyDescent="0.2">
      <c r="AB2457" s="38"/>
      <c r="AC2457" s="38" t="str">
        <f>IF(AB2457=1,COUNTIF($C$1:$C2457,1),"")</f>
        <v/>
      </c>
      <c r="AD2457" s="39"/>
    </row>
    <row r="2458" spans="28:30" x14ac:dyDescent="0.2">
      <c r="AB2458" s="38"/>
      <c r="AC2458" s="38" t="str">
        <f>IF(AB2458=1,COUNTIF($C$1:$C2458,1),"")</f>
        <v/>
      </c>
      <c r="AD2458" s="39"/>
    </row>
    <row r="2459" spans="28:30" x14ac:dyDescent="0.2">
      <c r="AB2459" s="38"/>
      <c r="AC2459" s="38" t="str">
        <f>IF(AB2459=1,COUNTIF($C$1:$C2459,1),"")</f>
        <v/>
      </c>
      <c r="AD2459" s="39"/>
    </row>
    <row r="2460" spans="28:30" x14ac:dyDescent="0.2">
      <c r="AB2460" s="38"/>
      <c r="AC2460" s="38" t="str">
        <f>IF(AB2460=1,COUNTIF($C$1:$C2460,1),"")</f>
        <v/>
      </c>
      <c r="AD2460" s="39"/>
    </row>
    <row r="2461" spans="28:30" x14ac:dyDescent="0.2">
      <c r="AB2461" s="38"/>
      <c r="AC2461" s="38" t="str">
        <f>IF(AB2461=1,COUNTIF($C$1:$C2461,1),"")</f>
        <v/>
      </c>
      <c r="AD2461" s="39"/>
    </row>
    <row r="2462" spans="28:30" x14ac:dyDescent="0.2">
      <c r="AB2462" s="38"/>
      <c r="AC2462" s="38" t="str">
        <f>IF(AB2462=1,COUNTIF($C$1:$C2462,1),"")</f>
        <v/>
      </c>
      <c r="AD2462" s="39"/>
    </row>
    <row r="2463" spans="28:30" x14ac:dyDescent="0.2">
      <c r="AB2463" s="38"/>
      <c r="AC2463" s="38" t="str">
        <f>IF(AB2463=1,COUNTIF($C$1:$C2463,1),"")</f>
        <v/>
      </c>
      <c r="AD2463" s="39"/>
    </row>
    <row r="2464" spans="28:30" x14ac:dyDescent="0.2">
      <c r="AB2464" s="38"/>
      <c r="AC2464" s="38" t="str">
        <f>IF(AB2464=1,COUNTIF($C$1:$C2464,1),"")</f>
        <v/>
      </c>
      <c r="AD2464" s="39"/>
    </row>
    <row r="2465" spans="28:30" x14ac:dyDescent="0.2">
      <c r="AB2465" s="38"/>
      <c r="AC2465" s="38" t="str">
        <f>IF(AB2465=1,COUNTIF($C$1:$C2465,1),"")</f>
        <v/>
      </c>
      <c r="AD2465" s="39"/>
    </row>
    <row r="2466" spans="28:30" x14ac:dyDescent="0.2">
      <c r="AB2466" s="38"/>
      <c r="AC2466" s="38" t="str">
        <f>IF(AB2466=1,COUNTIF($C$1:$C2466,1),"")</f>
        <v/>
      </c>
      <c r="AD2466" s="39"/>
    </row>
    <row r="2467" spans="28:30" x14ac:dyDescent="0.2">
      <c r="AB2467" s="38"/>
      <c r="AC2467" s="38" t="str">
        <f>IF(AB2467=1,COUNTIF($C$1:$C2467,1),"")</f>
        <v/>
      </c>
      <c r="AD2467" s="39"/>
    </row>
    <row r="2468" spans="28:30" x14ac:dyDescent="0.2">
      <c r="AB2468" s="38"/>
      <c r="AC2468" s="38" t="str">
        <f>IF(AB2468=1,COUNTIF($C$1:$C2468,1),"")</f>
        <v/>
      </c>
      <c r="AD2468" s="39"/>
    </row>
    <row r="2469" spans="28:30" x14ac:dyDescent="0.2">
      <c r="AB2469" s="38"/>
      <c r="AC2469" s="38" t="str">
        <f>IF(AB2469=1,COUNTIF($C$1:$C2469,1),"")</f>
        <v/>
      </c>
      <c r="AD2469" s="39"/>
    </row>
    <row r="2470" spans="28:30" x14ac:dyDescent="0.2">
      <c r="AB2470" s="38"/>
      <c r="AC2470" s="38" t="str">
        <f>IF(AB2470=1,COUNTIF($C$1:$C2470,1),"")</f>
        <v/>
      </c>
      <c r="AD2470" s="39"/>
    </row>
    <row r="2471" spans="28:30" x14ac:dyDescent="0.2">
      <c r="AB2471" s="38"/>
      <c r="AC2471" s="38" t="str">
        <f>IF(AB2471=1,COUNTIF($C$1:$C2471,1),"")</f>
        <v/>
      </c>
      <c r="AD2471" s="39"/>
    </row>
    <row r="2472" spans="28:30" x14ac:dyDescent="0.2">
      <c r="AB2472" s="38"/>
      <c r="AC2472" s="38" t="str">
        <f>IF(AB2472=1,COUNTIF($C$1:$C2472,1),"")</f>
        <v/>
      </c>
      <c r="AD2472" s="39"/>
    </row>
    <row r="2473" spans="28:30" x14ac:dyDescent="0.2">
      <c r="AB2473" s="38"/>
      <c r="AC2473" s="38" t="str">
        <f>IF(AB2473=1,COUNTIF($C$1:$C2473,1),"")</f>
        <v/>
      </c>
      <c r="AD2473" s="39"/>
    </row>
    <row r="2474" spans="28:30" x14ac:dyDescent="0.2">
      <c r="AB2474" s="38"/>
      <c r="AC2474" s="38" t="str">
        <f>IF(AB2474=1,COUNTIF($C$1:$C2474,1),"")</f>
        <v/>
      </c>
      <c r="AD2474" s="39"/>
    </row>
    <row r="2475" spans="28:30" x14ac:dyDescent="0.2">
      <c r="AB2475" s="38"/>
      <c r="AC2475" s="38" t="str">
        <f>IF(AB2475=1,COUNTIF($C$1:$C2475,1),"")</f>
        <v/>
      </c>
      <c r="AD2475" s="39"/>
    </row>
    <row r="2476" spans="28:30" x14ac:dyDescent="0.2">
      <c r="AB2476" s="38"/>
      <c r="AC2476" s="38" t="str">
        <f>IF(AB2476=1,COUNTIF($C$1:$C2476,1),"")</f>
        <v/>
      </c>
      <c r="AD2476" s="39"/>
    </row>
    <row r="2477" spans="28:30" x14ac:dyDescent="0.2">
      <c r="AB2477" s="38"/>
      <c r="AC2477" s="38" t="str">
        <f>IF(AB2477=1,COUNTIF($C$1:$C2477,1),"")</f>
        <v/>
      </c>
      <c r="AD2477" s="39"/>
    </row>
    <row r="2478" spans="28:30" x14ac:dyDescent="0.2">
      <c r="AB2478" s="38"/>
      <c r="AC2478" s="38" t="str">
        <f>IF(AB2478=1,COUNTIF($C$1:$C2478,1),"")</f>
        <v/>
      </c>
      <c r="AD2478" s="39"/>
    </row>
    <row r="2479" spans="28:30" x14ac:dyDescent="0.2">
      <c r="AB2479" s="38"/>
      <c r="AC2479" s="38" t="str">
        <f>IF(AB2479=1,COUNTIF($C$1:$C2479,1),"")</f>
        <v/>
      </c>
      <c r="AD2479" s="39"/>
    </row>
    <row r="2480" spans="28:30" x14ac:dyDescent="0.2">
      <c r="AB2480" s="38"/>
      <c r="AC2480" s="38" t="str">
        <f>IF(AB2480=1,COUNTIF($C$1:$C2480,1),"")</f>
        <v/>
      </c>
      <c r="AD2480" s="39"/>
    </row>
    <row r="2481" spans="28:30" x14ac:dyDescent="0.2">
      <c r="AB2481" s="38"/>
      <c r="AC2481" s="38" t="str">
        <f>IF(AB2481=1,COUNTIF($C$1:$C2481,1),"")</f>
        <v/>
      </c>
      <c r="AD2481" s="39"/>
    </row>
    <row r="2482" spans="28:30" x14ac:dyDescent="0.2">
      <c r="AB2482" s="38"/>
      <c r="AC2482" s="38" t="str">
        <f>IF(AB2482=1,COUNTIF($C$1:$C2482,1),"")</f>
        <v/>
      </c>
      <c r="AD2482" s="39"/>
    </row>
    <row r="2483" spans="28:30" x14ac:dyDescent="0.2">
      <c r="AB2483" s="38"/>
      <c r="AC2483" s="38" t="str">
        <f>IF(AB2483=1,COUNTIF($C$1:$C2483,1),"")</f>
        <v/>
      </c>
      <c r="AD2483" s="39"/>
    </row>
    <row r="2484" spans="28:30" x14ac:dyDescent="0.2">
      <c r="AB2484" s="38"/>
      <c r="AC2484" s="38" t="str">
        <f>IF(AB2484=1,COUNTIF($C$1:$C2484,1),"")</f>
        <v/>
      </c>
      <c r="AD2484" s="39"/>
    </row>
    <row r="2485" spans="28:30" x14ac:dyDescent="0.2">
      <c r="AB2485" s="38"/>
      <c r="AC2485" s="38" t="str">
        <f>IF(AB2485=1,COUNTIF($C$1:$C2485,1),"")</f>
        <v/>
      </c>
      <c r="AD2485" s="39"/>
    </row>
    <row r="2486" spans="28:30" x14ac:dyDescent="0.2">
      <c r="AB2486" s="38"/>
      <c r="AC2486" s="38" t="str">
        <f>IF(AB2486=1,COUNTIF($C$1:$C2486,1),"")</f>
        <v/>
      </c>
      <c r="AD2486" s="39"/>
    </row>
    <row r="2487" spans="28:30" x14ac:dyDescent="0.2">
      <c r="AB2487" s="38"/>
      <c r="AC2487" s="38" t="str">
        <f>IF(AB2487=1,COUNTIF($C$1:$C2487,1),"")</f>
        <v/>
      </c>
      <c r="AD2487" s="39"/>
    </row>
    <row r="2488" spans="28:30" x14ac:dyDescent="0.2">
      <c r="AB2488" s="38"/>
      <c r="AC2488" s="38" t="str">
        <f>IF(AB2488=1,COUNTIF($C$1:$C2488,1),"")</f>
        <v/>
      </c>
      <c r="AD2488" s="39"/>
    </row>
    <row r="2489" spans="28:30" x14ac:dyDescent="0.2">
      <c r="AB2489" s="38"/>
      <c r="AC2489" s="38" t="str">
        <f>IF(AB2489=1,COUNTIF($C$1:$C2489,1),"")</f>
        <v/>
      </c>
      <c r="AD2489" s="39"/>
    </row>
    <row r="2490" spans="28:30" x14ac:dyDescent="0.2">
      <c r="AB2490" s="38"/>
      <c r="AC2490" s="38" t="str">
        <f>IF(AB2490=1,COUNTIF($C$1:$C2490,1),"")</f>
        <v/>
      </c>
      <c r="AD2490" s="39"/>
    </row>
    <row r="2491" spans="28:30" x14ac:dyDescent="0.2">
      <c r="AB2491" s="38"/>
      <c r="AC2491" s="38" t="str">
        <f>IF(AB2491=1,COUNTIF($C$1:$C2491,1),"")</f>
        <v/>
      </c>
      <c r="AD2491" s="39"/>
    </row>
    <row r="2492" spans="28:30" x14ac:dyDescent="0.2">
      <c r="AB2492" s="38"/>
      <c r="AC2492" s="38" t="str">
        <f>IF(AB2492=1,COUNTIF($C$1:$C2492,1),"")</f>
        <v/>
      </c>
      <c r="AD2492" s="39"/>
    </row>
    <row r="2493" spans="28:30" x14ac:dyDescent="0.2">
      <c r="AB2493" s="38"/>
      <c r="AC2493" s="38" t="str">
        <f>IF(AB2493=1,COUNTIF($C$1:$C2493,1),"")</f>
        <v/>
      </c>
      <c r="AD2493" s="39"/>
    </row>
    <row r="2494" spans="28:30" x14ac:dyDescent="0.2">
      <c r="AB2494" s="38"/>
      <c r="AC2494" s="38" t="str">
        <f>IF(AB2494=1,COUNTIF($C$1:$C2494,1),"")</f>
        <v/>
      </c>
      <c r="AD2494" s="39"/>
    </row>
    <row r="2495" spans="28:30" x14ac:dyDescent="0.2">
      <c r="AB2495" s="38"/>
      <c r="AC2495" s="38" t="str">
        <f>IF(AB2495=1,COUNTIF($C$1:$C2495,1),"")</f>
        <v/>
      </c>
      <c r="AD2495" s="39"/>
    </row>
    <row r="2496" spans="28:30" x14ac:dyDescent="0.2">
      <c r="AB2496" s="38"/>
      <c r="AC2496" s="38" t="str">
        <f>IF(AB2496=1,COUNTIF($C$1:$C2496,1),"")</f>
        <v/>
      </c>
      <c r="AD2496" s="39"/>
    </row>
    <row r="2497" spans="28:30" x14ac:dyDescent="0.2">
      <c r="AB2497" s="38"/>
      <c r="AC2497" s="38" t="str">
        <f>IF(AB2497=1,COUNTIF($C$1:$C2497,1),"")</f>
        <v/>
      </c>
      <c r="AD2497" s="39"/>
    </row>
    <row r="2498" spans="28:30" x14ac:dyDescent="0.2">
      <c r="AB2498" s="38"/>
      <c r="AC2498" s="38" t="str">
        <f>IF(AB2498=1,COUNTIF($C$1:$C2498,1),"")</f>
        <v/>
      </c>
      <c r="AD2498" s="39"/>
    </row>
    <row r="2499" spans="28:30" x14ac:dyDescent="0.2">
      <c r="AB2499" s="38"/>
      <c r="AC2499" s="38" t="str">
        <f>IF(AB2499=1,COUNTIF($C$1:$C2499,1),"")</f>
        <v/>
      </c>
      <c r="AD2499" s="39"/>
    </row>
    <row r="2500" spans="28:30" x14ac:dyDescent="0.2">
      <c r="AB2500" s="38"/>
      <c r="AC2500" s="38" t="str">
        <f>IF(AB2500=1,COUNTIF($C$1:$C2500,1),"")</f>
        <v/>
      </c>
      <c r="AD2500" s="39"/>
    </row>
    <row r="2501" spans="28:30" x14ac:dyDescent="0.2">
      <c r="AB2501" s="38"/>
      <c r="AC2501" s="38" t="str">
        <f>IF(AB2501=1,COUNTIF($C$1:$C2501,1),"")</f>
        <v/>
      </c>
      <c r="AD2501" s="39"/>
    </row>
    <row r="2502" spans="28:30" x14ac:dyDescent="0.2">
      <c r="AB2502" s="38"/>
      <c r="AC2502" s="38" t="str">
        <f>IF(AB2502=1,COUNTIF($C$1:$C2502,1),"")</f>
        <v/>
      </c>
      <c r="AD2502" s="39"/>
    </row>
    <row r="2503" spans="28:30" x14ac:dyDescent="0.2">
      <c r="AB2503" s="38"/>
      <c r="AC2503" s="38" t="str">
        <f>IF(AB2503=1,COUNTIF($C$1:$C2503,1),"")</f>
        <v/>
      </c>
      <c r="AD2503" s="39"/>
    </row>
    <row r="2504" spans="28:30" x14ac:dyDescent="0.2">
      <c r="AB2504" s="38"/>
      <c r="AC2504" s="38" t="str">
        <f>IF(AB2504=1,COUNTIF($C$1:$C2504,1),"")</f>
        <v/>
      </c>
      <c r="AD2504" s="39"/>
    </row>
    <row r="2505" spans="28:30" x14ac:dyDescent="0.2">
      <c r="AB2505" s="38"/>
      <c r="AC2505" s="38" t="str">
        <f>IF(AB2505=1,COUNTIF($C$1:$C2505,1),"")</f>
        <v/>
      </c>
      <c r="AD2505" s="39"/>
    </row>
    <row r="2506" spans="28:30" x14ac:dyDescent="0.2">
      <c r="AB2506" s="38"/>
      <c r="AC2506" s="38" t="str">
        <f>IF(AB2506=1,COUNTIF($C$1:$C2506,1),"")</f>
        <v/>
      </c>
      <c r="AD2506" s="39"/>
    </row>
    <row r="2507" spans="28:30" x14ac:dyDescent="0.2">
      <c r="AB2507" s="38"/>
      <c r="AC2507" s="38" t="str">
        <f>IF(AB2507=1,COUNTIF($C$1:$C2507,1),"")</f>
        <v/>
      </c>
      <c r="AD2507" s="39"/>
    </row>
    <row r="2508" spans="28:30" x14ac:dyDescent="0.2">
      <c r="AB2508" s="38"/>
      <c r="AC2508" s="38" t="str">
        <f>IF(AB2508=1,COUNTIF($C$1:$C2508,1),"")</f>
        <v/>
      </c>
      <c r="AD2508" s="39"/>
    </row>
    <row r="2509" spans="28:30" x14ac:dyDescent="0.2">
      <c r="AB2509" s="38"/>
      <c r="AC2509" s="38" t="str">
        <f>IF(AB2509=1,COUNTIF($C$1:$C2509,1),"")</f>
        <v/>
      </c>
      <c r="AD2509" s="39"/>
    </row>
    <row r="2510" spans="28:30" x14ac:dyDescent="0.2">
      <c r="AB2510" s="38"/>
      <c r="AC2510" s="38" t="str">
        <f>IF(AB2510=1,COUNTIF($C$1:$C2510,1),"")</f>
        <v/>
      </c>
      <c r="AD2510" s="39"/>
    </row>
    <row r="2511" spans="28:30" x14ac:dyDescent="0.2">
      <c r="AB2511" s="38"/>
      <c r="AC2511" s="38" t="str">
        <f>IF(AB2511=1,COUNTIF($C$1:$C2511,1),"")</f>
        <v/>
      </c>
      <c r="AD2511" s="39"/>
    </row>
    <row r="2512" spans="28:30" x14ac:dyDescent="0.2">
      <c r="AB2512" s="38"/>
      <c r="AC2512" s="38" t="str">
        <f>IF(AB2512=1,COUNTIF($C$1:$C2512,1),"")</f>
        <v/>
      </c>
      <c r="AD2512" s="39"/>
    </row>
    <row r="2513" spans="28:30" x14ac:dyDescent="0.2">
      <c r="AB2513" s="38"/>
      <c r="AC2513" s="38" t="str">
        <f>IF(AB2513=1,COUNTIF($C$1:$C2513,1),"")</f>
        <v/>
      </c>
      <c r="AD2513" s="39"/>
    </row>
    <row r="2514" spans="28:30" x14ac:dyDescent="0.2">
      <c r="AB2514" s="38"/>
      <c r="AC2514" s="38" t="str">
        <f>IF(AB2514=1,COUNTIF($C$1:$C2514,1),"")</f>
        <v/>
      </c>
      <c r="AD2514" s="39"/>
    </row>
    <row r="2515" spans="28:30" x14ac:dyDescent="0.2">
      <c r="AB2515" s="38"/>
      <c r="AC2515" s="38" t="str">
        <f>IF(AB2515=1,COUNTIF($C$1:$C2515,1),"")</f>
        <v/>
      </c>
      <c r="AD2515" s="39"/>
    </row>
    <row r="2516" spans="28:30" x14ac:dyDescent="0.2">
      <c r="AB2516" s="38"/>
      <c r="AC2516" s="38" t="str">
        <f>IF(AB2516=1,COUNTIF($C$1:$C2516,1),"")</f>
        <v/>
      </c>
      <c r="AD2516" s="39"/>
    </row>
    <row r="2517" spans="28:30" x14ac:dyDescent="0.2">
      <c r="AB2517" s="38"/>
      <c r="AC2517" s="38" t="str">
        <f>IF(AB2517=1,COUNTIF($C$1:$C2517,1),"")</f>
        <v/>
      </c>
      <c r="AD2517" s="39"/>
    </row>
    <row r="2518" spans="28:30" x14ac:dyDescent="0.2">
      <c r="AB2518" s="38"/>
      <c r="AC2518" s="38" t="str">
        <f>IF(AB2518=1,COUNTIF($C$1:$C2518,1),"")</f>
        <v/>
      </c>
      <c r="AD2518" s="39"/>
    </row>
    <row r="2519" spans="28:30" x14ac:dyDescent="0.2">
      <c r="AB2519" s="38"/>
      <c r="AC2519" s="38" t="str">
        <f>IF(AB2519=1,COUNTIF($C$1:$C2519,1),"")</f>
        <v/>
      </c>
      <c r="AD2519" s="39"/>
    </row>
    <row r="2520" spans="28:30" x14ac:dyDescent="0.2">
      <c r="AB2520" s="38"/>
      <c r="AC2520" s="38" t="str">
        <f>IF(AB2520=1,COUNTIF($C$1:$C2520,1),"")</f>
        <v/>
      </c>
      <c r="AD2520" s="39"/>
    </row>
    <row r="2521" spans="28:30" x14ac:dyDescent="0.2">
      <c r="AB2521" s="38"/>
      <c r="AC2521" s="38" t="str">
        <f>IF(AB2521=1,COUNTIF($C$1:$C2521,1),"")</f>
        <v/>
      </c>
      <c r="AD2521" s="39"/>
    </row>
    <row r="2522" spans="28:30" x14ac:dyDescent="0.2">
      <c r="AB2522" s="38"/>
      <c r="AC2522" s="38" t="str">
        <f>IF(AB2522=1,COUNTIF($C$1:$C2522,1),"")</f>
        <v/>
      </c>
      <c r="AD2522" s="39"/>
    </row>
    <row r="2523" spans="28:30" x14ac:dyDescent="0.2">
      <c r="AB2523" s="38"/>
      <c r="AC2523" s="38" t="str">
        <f>IF(AB2523=1,COUNTIF($C$1:$C2523,1),"")</f>
        <v/>
      </c>
      <c r="AD2523" s="39"/>
    </row>
    <row r="2524" spans="28:30" x14ac:dyDescent="0.2">
      <c r="AB2524" s="38"/>
      <c r="AC2524" s="38" t="str">
        <f>IF(AB2524=1,COUNTIF($C$1:$C2524,1),"")</f>
        <v/>
      </c>
      <c r="AD2524" s="39"/>
    </row>
    <row r="2525" spans="28:30" x14ac:dyDescent="0.2">
      <c r="AB2525" s="38"/>
      <c r="AC2525" s="38" t="str">
        <f>IF(AB2525=1,COUNTIF($C$1:$C2525,1),"")</f>
        <v/>
      </c>
      <c r="AD2525" s="39"/>
    </row>
    <row r="2526" spans="28:30" x14ac:dyDescent="0.2">
      <c r="AB2526" s="38"/>
      <c r="AC2526" s="38" t="str">
        <f>IF(AB2526=1,COUNTIF($C$1:$C2526,1),"")</f>
        <v/>
      </c>
      <c r="AD2526" s="39"/>
    </row>
    <row r="2527" spans="28:30" x14ac:dyDescent="0.2">
      <c r="AB2527" s="38"/>
      <c r="AC2527" s="38" t="str">
        <f>IF(AB2527=1,COUNTIF($C$1:$C2527,1),"")</f>
        <v/>
      </c>
      <c r="AD2527" s="39"/>
    </row>
    <row r="2528" spans="28:30" x14ac:dyDescent="0.2">
      <c r="AB2528" s="38"/>
      <c r="AC2528" s="38" t="str">
        <f>IF(AB2528=1,COUNTIF($C$1:$C2528,1),"")</f>
        <v/>
      </c>
      <c r="AD2528" s="39"/>
    </row>
    <row r="2529" spans="28:30" x14ac:dyDescent="0.2">
      <c r="AB2529" s="38"/>
      <c r="AC2529" s="38" t="str">
        <f>IF(AB2529=1,COUNTIF($C$1:$C2529,1),"")</f>
        <v/>
      </c>
      <c r="AD2529" s="39"/>
    </row>
    <row r="2530" spans="28:30" x14ac:dyDescent="0.2">
      <c r="AB2530" s="38"/>
      <c r="AC2530" s="38" t="str">
        <f>IF(AB2530=1,COUNTIF($C$1:$C2530,1),"")</f>
        <v/>
      </c>
      <c r="AD2530" s="39"/>
    </row>
    <row r="2531" spans="28:30" x14ac:dyDescent="0.2">
      <c r="AB2531" s="38"/>
      <c r="AC2531" s="38" t="str">
        <f>IF(AB2531=1,COUNTIF($C$1:$C2531,1),"")</f>
        <v/>
      </c>
      <c r="AD2531" s="39"/>
    </row>
    <row r="2532" spans="28:30" x14ac:dyDescent="0.2">
      <c r="AB2532" s="38"/>
      <c r="AC2532" s="38" t="str">
        <f>IF(AB2532=1,COUNTIF($C$1:$C2532,1),"")</f>
        <v/>
      </c>
      <c r="AD2532" s="39"/>
    </row>
    <row r="2533" spans="28:30" x14ac:dyDescent="0.2">
      <c r="AB2533" s="38"/>
      <c r="AC2533" s="38" t="str">
        <f>IF(AB2533=1,COUNTIF($C$1:$C2533,1),"")</f>
        <v/>
      </c>
      <c r="AD2533" s="39"/>
    </row>
    <row r="2534" spans="28:30" x14ac:dyDescent="0.2">
      <c r="AB2534" s="38"/>
      <c r="AC2534" s="38" t="str">
        <f>IF(AB2534=1,COUNTIF($C$1:$C2534,1),"")</f>
        <v/>
      </c>
      <c r="AD2534" s="39"/>
    </row>
    <row r="2535" spans="28:30" x14ac:dyDescent="0.2">
      <c r="AB2535" s="38"/>
      <c r="AC2535" s="38" t="str">
        <f>IF(AB2535=1,COUNTIF($C$1:$C2535,1),"")</f>
        <v/>
      </c>
      <c r="AD2535" s="39"/>
    </row>
    <row r="2536" spans="28:30" x14ac:dyDescent="0.2">
      <c r="AB2536" s="38"/>
      <c r="AC2536" s="38" t="str">
        <f>IF(AB2536=1,COUNTIF($C$1:$C2536,1),"")</f>
        <v/>
      </c>
      <c r="AD2536" s="39"/>
    </row>
    <row r="2537" spans="28:30" x14ac:dyDescent="0.2">
      <c r="AB2537" s="38"/>
      <c r="AC2537" s="38" t="str">
        <f>IF(AB2537=1,COUNTIF($C$1:$C2537,1),"")</f>
        <v/>
      </c>
      <c r="AD2537" s="39"/>
    </row>
    <row r="2538" spans="28:30" x14ac:dyDescent="0.2">
      <c r="AB2538" s="38"/>
      <c r="AC2538" s="38" t="str">
        <f>IF(AB2538=1,COUNTIF($C$1:$C2538,1),"")</f>
        <v/>
      </c>
      <c r="AD2538" s="39"/>
    </row>
    <row r="2539" spans="28:30" x14ac:dyDescent="0.2">
      <c r="AB2539" s="38"/>
      <c r="AC2539" s="38" t="str">
        <f>IF(AB2539=1,COUNTIF($C$1:$C2539,1),"")</f>
        <v/>
      </c>
      <c r="AD2539" s="39"/>
    </row>
    <row r="2540" spans="28:30" x14ac:dyDescent="0.2">
      <c r="AB2540" s="38"/>
      <c r="AC2540" s="38" t="str">
        <f>IF(AB2540=1,COUNTIF($C$1:$C2540,1),"")</f>
        <v/>
      </c>
      <c r="AD2540" s="39"/>
    </row>
    <row r="2541" spans="28:30" x14ac:dyDescent="0.2">
      <c r="AB2541" s="38"/>
      <c r="AC2541" s="38" t="str">
        <f>IF(AB2541=1,COUNTIF($C$1:$C2541,1),"")</f>
        <v/>
      </c>
      <c r="AD2541" s="39"/>
    </row>
    <row r="2542" spans="28:30" x14ac:dyDescent="0.2">
      <c r="AB2542" s="38"/>
      <c r="AC2542" s="38" t="str">
        <f>IF(AB2542=1,COUNTIF($C$1:$C2542,1),"")</f>
        <v/>
      </c>
      <c r="AD2542" s="39"/>
    </row>
    <row r="2543" spans="28:30" x14ac:dyDescent="0.2">
      <c r="AB2543" s="38"/>
      <c r="AC2543" s="38" t="str">
        <f>IF(AB2543=1,COUNTIF($C$1:$C2543,1),"")</f>
        <v/>
      </c>
      <c r="AD2543" s="39"/>
    </row>
    <row r="2544" spans="28:30" x14ac:dyDescent="0.2">
      <c r="AB2544" s="38"/>
      <c r="AC2544" s="38" t="str">
        <f>IF(AB2544=1,COUNTIF($C$1:$C2544,1),"")</f>
        <v/>
      </c>
      <c r="AD2544" s="39"/>
    </row>
    <row r="2545" spans="28:30" x14ac:dyDescent="0.2">
      <c r="AB2545" s="38"/>
      <c r="AC2545" s="38" t="str">
        <f>IF(AB2545=1,COUNTIF($C$1:$C2545,1),"")</f>
        <v/>
      </c>
      <c r="AD2545" s="39"/>
    </row>
    <row r="2546" spans="28:30" x14ac:dyDescent="0.2">
      <c r="AB2546" s="38"/>
      <c r="AC2546" s="38" t="str">
        <f>IF(AB2546=1,COUNTIF($C$1:$C2546,1),"")</f>
        <v/>
      </c>
      <c r="AD2546" s="39"/>
    </row>
    <row r="2547" spans="28:30" x14ac:dyDescent="0.2">
      <c r="AB2547" s="38"/>
      <c r="AC2547" s="38" t="str">
        <f>IF(AB2547=1,COUNTIF($C$1:$C2547,1),"")</f>
        <v/>
      </c>
      <c r="AD2547" s="39"/>
    </row>
    <row r="2548" spans="28:30" x14ac:dyDescent="0.2">
      <c r="AB2548" s="38"/>
      <c r="AC2548" s="38" t="str">
        <f>IF(AB2548=1,COUNTIF($C$1:$C2548,1),"")</f>
        <v/>
      </c>
      <c r="AD2548" s="39"/>
    </row>
    <row r="2549" spans="28:30" x14ac:dyDescent="0.2">
      <c r="AB2549" s="38"/>
      <c r="AC2549" s="38" t="str">
        <f>IF(AB2549=1,COUNTIF($C$1:$C2549,1),"")</f>
        <v/>
      </c>
      <c r="AD2549" s="39"/>
    </row>
    <row r="2550" spans="28:30" x14ac:dyDescent="0.2">
      <c r="AB2550" s="38"/>
      <c r="AC2550" s="38" t="str">
        <f>IF(AB2550=1,COUNTIF($C$1:$C2550,1),"")</f>
        <v/>
      </c>
      <c r="AD2550" s="39"/>
    </row>
    <row r="2551" spans="28:30" x14ac:dyDescent="0.2">
      <c r="AB2551" s="38"/>
      <c r="AC2551" s="38" t="str">
        <f>IF(AB2551=1,COUNTIF($C$1:$C2551,1),"")</f>
        <v/>
      </c>
      <c r="AD2551" s="39"/>
    </row>
    <row r="2552" spans="28:30" x14ac:dyDescent="0.2">
      <c r="AB2552" s="38"/>
      <c r="AC2552" s="38" t="str">
        <f>IF(AB2552=1,COUNTIF($C$1:$C2552,1),"")</f>
        <v/>
      </c>
      <c r="AD2552" s="39"/>
    </row>
    <row r="2553" spans="28:30" x14ac:dyDescent="0.2">
      <c r="AB2553" s="38"/>
      <c r="AC2553" s="38" t="str">
        <f>IF(AB2553=1,COUNTIF($C$1:$C2553,1),"")</f>
        <v/>
      </c>
      <c r="AD2553" s="39"/>
    </row>
    <row r="2554" spans="28:30" x14ac:dyDescent="0.2">
      <c r="AB2554" s="38"/>
      <c r="AC2554" s="38" t="str">
        <f>IF(AB2554=1,COUNTIF($C$1:$C2554,1),"")</f>
        <v/>
      </c>
      <c r="AD2554" s="39"/>
    </row>
    <row r="2555" spans="28:30" x14ac:dyDescent="0.2">
      <c r="AB2555" s="38"/>
      <c r="AC2555" s="38" t="str">
        <f>IF(AB2555=1,COUNTIF($C$1:$C2555,1),"")</f>
        <v/>
      </c>
      <c r="AD2555" s="39"/>
    </row>
    <row r="2556" spans="28:30" x14ac:dyDescent="0.2">
      <c r="AB2556" s="38"/>
      <c r="AC2556" s="38" t="str">
        <f>IF(AB2556=1,COUNTIF($C$1:$C2556,1),"")</f>
        <v/>
      </c>
      <c r="AD2556" s="39"/>
    </row>
    <row r="2557" spans="28:30" x14ac:dyDescent="0.2">
      <c r="AB2557" s="38"/>
      <c r="AC2557" s="38" t="str">
        <f>IF(AB2557=1,COUNTIF($C$1:$C2557,1),"")</f>
        <v/>
      </c>
      <c r="AD2557" s="39"/>
    </row>
    <row r="2558" spans="28:30" x14ac:dyDescent="0.2">
      <c r="AB2558" s="38"/>
      <c r="AC2558" s="38" t="str">
        <f>IF(AB2558=1,COUNTIF($C$1:$C2558,1),"")</f>
        <v/>
      </c>
      <c r="AD2558" s="39"/>
    </row>
    <row r="2559" spans="28:30" x14ac:dyDescent="0.2">
      <c r="AB2559" s="38"/>
      <c r="AC2559" s="38" t="str">
        <f>IF(AB2559=1,COUNTIF($C$1:$C2559,1),"")</f>
        <v/>
      </c>
      <c r="AD2559" s="39"/>
    </row>
    <row r="2560" spans="28:30" x14ac:dyDescent="0.2">
      <c r="AB2560" s="38"/>
      <c r="AC2560" s="38" t="str">
        <f>IF(AB2560=1,COUNTIF($C$1:$C2560,1),"")</f>
        <v/>
      </c>
      <c r="AD2560" s="39"/>
    </row>
    <row r="2561" spans="28:30" x14ac:dyDescent="0.2">
      <c r="AB2561" s="38"/>
      <c r="AC2561" s="38" t="str">
        <f>IF(AB2561=1,COUNTIF($C$1:$C2561,1),"")</f>
        <v/>
      </c>
      <c r="AD2561" s="39"/>
    </row>
    <row r="2562" spans="28:30" x14ac:dyDescent="0.2">
      <c r="AB2562" s="38"/>
      <c r="AC2562" s="38" t="str">
        <f>IF(AB2562=1,COUNTIF($C$1:$C2562,1),"")</f>
        <v/>
      </c>
      <c r="AD2562" s="39"/>
    </row>
    <row r="2563" spans="28:30" x14ac:dyDescent="0.2">
      <c r="AB2563" s="38"/>
      <c r="AC2563" s="38" t="str">
        <f>IF(AB2563=1,COUNTIF($C$1:$C2563,1),"")</f>
        <v/>
      </c>
      <c r="AD2563" s="39"/>
    </row>
    <row r="2564" spans="28:30" x14ac:dyDescent="0.2">
      <c r="AB2564" s="38"/>
      <c r="AC2564" s="38" t="str">
        <f>IF(AB2564=1,COUNTIF($C$1:$C2564,1),"")</f>
        <v/>
      </c>
      <c r="AD2564" s="39"/>
    </row>
    <row r="2565" spans="28:30" x14ac:dyDescent="0.2">
      <c r="AB2565" s="38"/>
      <c r="AC2565" s="38" t="str">
        <f>IF(AB2565=1,COUNTIF($C$1:$C2565,1),"")</f>
        <v/>
      </c>
      <c r="AD2565" s="39"/>
    </row>
    <row r="2566" spans="28:30" x14ac:dyDescent="0.2">
      <c r="AB2566" s="38"/>
      <c r="AC2566" s="38" t="str">
        <f>IF(AB2566=1,COUNTIF($C$1:$C2566,1),"")</f>
        <v/>
      </c>
      <c r="AD2566" s="39"/>
    </row>
    <row r="2567" spans="28:30" x14ac:dyDescent="0.2">
      <c r="AB2567" s="38"/>
      <c r="AC2567" s="38" t="str">
        <f>IF(AB2567=1,COUNTIF($C$1:$C2567,1),"")</f>
        <v/>
      </c>
      <c r="AD2567" s="39"/>
    </row>
    <row r="2568" spans="28:30" x14ac:dyDescent="0.2">
      <c r="AB2568" s="38"/>
      <c r="AC2568" s="38" t="str">
        <f>IF(AB2568=1,COUNTIF($C$1:$C2568,1),"")</f>
        <v/>
      </c>
      <c r="AD2568" s="39"/>
    </row>
    <row r="2569" spans="28:30" x14ac:dyDescent="0.2">
      <c r="AB2569" s="38"/>
      <c r="AC2569" s="38" t="str">
        <f>IF(AB2569=1,COUNTIF($C$1:$C2569,1),"")</f>
        <v/>
      </c>
      <c r="AD2569" s="39"/>
    </row>
    <row r="2570" spans="28:30" x14ac:dyDescent="0.2">
      <c r="AB2570" s="38"/>
      <c r="AC2570" s="38" t="str">
        <f>IF(AB2570=1,COUNTIF($C$1:$C2570,1),"")</f>
        <v/>
      </c>
      <c r="AD2570" s="39"/>
    </row>
    <row r="2571" spans="28:30" x14ac:dyDescent="0.2">
      <c r="AB2571" s="38"/>
      <c r="AC2571" s="38" t="str">
        <f>IF(AB2571=1,COUNTIF($C$1:$C2571,1),"")</f>
        <v/>
      </c>
      <c r="AD2571" s="39"/>
    </row>
    <row r="2572" spans="28:30" x14ac:dyDescent="0.2">
      <c r="AB2572" s="38"/>
      <c r="AC2572" s="38" t="str">
        <f>IF(AB2572=1,COUNTIF($C$1:$C2572,1),"")</f>
        <v/>
      </c>
      <c r="AD2572" s="39"/>
    </row>
    <row r="2573" spans="28:30" x14ac:dyDescent="0.2">
      <c r="AB2573" s="38"/>
      <c r="AC2573" s="38" t="str">
        <f>IF(AB2573=1,COUNTIF($C$1:$C2573,1),"")</f>
        <v/>
      </c>
      <c r="AD2573" s="39"/>
    </row>
    <row r="2574" spans="28:30" x14ac:dyDescent="0.2">
      <c r="AB2574" s="38"/>
      <c r="AC2574" s="38" t="str">
        <f>IF(AB2574=1,COUNTIF($C$1:$C2574,1),"")</f>
        <v/>
      </c>
      <c r="AD2574" s="39"/>
    </row>
    <row r="2575" spans="28:30" x14ac:dyDescent="0.2">
      <c r="AB2575" s="38"/>
      <c r="AC2575" s="38" t="str">
        <f>IF(AB2575=1,COUNTIF($C$1:$C2575,1),"")</f>
        <v/>
      </c>
      <c r="AD2575" s="39"/>
    </row>
    <row r="2576" spans="28:30" x14ac:dyDescent="0.2">
      <c r="AB2576" s="38"/>
      <c r="AC2576" s="38" t="str">
        <f>IF(AB2576=1,COUNTIF($C$1:$C2576,1),"")</f>
        <v/>
      </c>
      <c r="AD2576" s="39"/>
    </row>
    <row r="2577" spans="28:30" x14ac:dyDescent="0.2">
      <c r="AB2577" s="38"/>
      <c r="AC2577" s="38" t="str">
        <f>IF(AB2577=1,COUNTIF($C$1:$C2577,1),"")</f>
        <v/>
      </c>
      <c r="AD2577" s="39"/>
    </row>
    <row r="2578" spans="28:30" x14ac:dyDescent="0.2">
      <c r="AB2578" s="38"/>
      <c r="AC2578" s="38" t="str">
        <f>IF(AB2578=1,COUNTIF($C$1:$C2578,1),"")</f>
        <v/>
      </c>
      <c r="AD2578" s="39"/>
    </row>
    <row r="2579" spans="28:30" x14ac:dyDescent="0.2">
      <c r="AB2579" s="38"/>
      <c r="AC2579" s="38" t="str">
        <f>IF(AB2579=1,COUNTIF($C$1:$C2579,1),"")</f>
        <v/>
      </c>
      <c r="AD2579" s="39"/>
    </row>
    <row r="2580" spans="28:30" x14ac:dyDescent="0.2">
      <c r="AB2580" s="38"/>
      <c r="AC2580" s="38" t="str">
        <f>IF(AB2580=1,COUNTIF($C$1:$C2580,1),"")</f>
        <v/>
      </c>
      <c r="AD2580" s="39"/>
    </row>
    <row r="2581" spans="28:30" x14ac:dyDescent="0.2">
      <c r="AB2581" s="38"/>
      <c r="AC2581" s="38" t="str">
        <f>IF(AB2581=1,COUNTIF($C$1:$C2581,1),"")</f>
        <v/>
      </c>
      <c r="AD2581" s="39"/>
    </row>
    <row r="2582" spans="28:30" x14ac:dyDescent="0.2">
      <c r="AB2582" s="38"/>
      <c r="AC2582" s="38" t="str">
        <f>IF(AB2582=1,COUNTIF($C$1:$C2582,1),"")</f>
        <v/>
      </c>
      <c r="AD2582" s="39"/>
    </row>
    <row r="2583" spans="28:30" x14ac:dyDescent="0.2">
      <c r="AB2583" s="38"/>
      <c r="AC2583" s="38" t="str">
        <f>IF(AB2583=1,COUNTIF($C$1:$C2583,1),"")</f>
        <v/>
      </c>
      <c r="AD2583" s="39"/>
    </row>
    <row r="2584" spans="28:30" x14ac:dyDescent="0.2">
      <c r="AB2584" s="38"/>
      <c r="AC2584" s="38" t="str">
        <f>IF(AB2584=1,COUNTIF($C$1:$C2584,1),"")</f>
        <v/>
      </c>
      <c r="AD2584" s="39"/>
    </row>
    <row r="2585" spans="28:30" x14ac:dyDescent="0.2">
      <c r="AB2585" s="38"/>
      <c r="AC2585" s="38" t="str">
        <f>IF(AB2585=1,COUNTIF($C$1:$C2585,1),"")</f>
        <v/>
      </c>
      <c r="AD2585" s="39"/>
    </row>
    <row r="2586" spans="28:30" x14ac:dyDescent="0.2">
      <c r="AB2586" s="38"/>
      <c r="AC2586" s="38" t="str">
        <f>IF(AB2586=1,COUNTIF($C$1:$C2586,1),"")</f>
        <v/>
      </c>
      <c r="AD2586" s="39"/>
    </row>
    <row r="2587" spans="28:30" x14ac:dyDescent="0.2">
      <c r="AB2587" s="38"/>
      <c r="AC2587" s="38" t="str">
        <f>IF(AB2587=1,COUNTIF($C$1:$C2587,1),"")</f>
        <v/>
      </c>
      <c r="AD2587" s="39"/>
    </row>
    <row r="2588" spans="28:30" x14ac:dyDescent="0.2">
      <c r="AB2588" s="38"/>
      <c r="AC2588" s="38" t="str">
        <f>IF(AB2588=1,COUNTIF($C$1:$C2588,1),"")</f>
        <v/>
      </c>
      <c r="AD2588" s="39"/>
    </row>
    <row r="2589" spans="28:30" x14ac:dyDescent="0.2">
      <c r="AB2589" s="38"/>
      <c r="AC2589" s="38" t="str">
        <f>IF(AB2589=1,COUNTIF($C$1:$C2589,1),"")</f>
        <v/>
      </c>
      <c r="AD2589" s="39"/>
    </row>
    <row r="2590" spans="28:30" x14ac:dyDescent="0.2">
      <c r="AB2590" s="38"/>
      <c r="AC2590" s="38" t="str">
        <f>IF(AB2590=1,COUNTIF($C$1:$C2590,1),"")</f>
        <v/>
      </c>
      <c r="AD2590" s="39"/>
    </row>
    <row r="2591" spans="28:30" x14ac:dyDescent="0.2">
      <c r="AB2591" s="38"/>
      <c r="AC2591" s="38" t="str">
        <f>IF(AB2591=1,COUNTIF($C$1:$C2591,1),"")</f>
        <v/>
      </c>
      <c r="AD2591" s="39"/>
    </row>
    <row r="2592" spans="28:30" x14ac:dyDescent="0.2">
      <c r="AB2592" s="38"/>
      <c r="AC2592" s="38" t="str">
        <f>IF(AB2592=1,COUNTIF($C$1:$C2592,1),"")</f>
        <v/>
      </c>
      <c r="AD2592" s="39"/>
    </row>
    <row r="2593" spans="28:30" x14ac:dyDescent="0.2">
      <c r="AB2593" s="38"/>
      <c r="AC2593" s="38" t="str">
        <f>IF(AB2593=1,COUNTIF($C$1:$C2593,1),"")</f>
        <v/>
      </c>
      <c r="AD2593" s="39"/>
    </row>
    <row r="2594" spans="28:30" x14ac:dyDescent="0.2">
      <c r="AB2594" s="38"/>
      <c r="AC2594" s="38" t="str">
        <f>IF(AB2594=1,COUNTIF($C$1:$C2594,1),"")</f>
        <v/>
      </c>
      <c r="AD2594" s="39"/>
    </row>
    <row r="2595" spans="28:30" x14ac:dyDescent="0.2">
      <c r="AB2595" s="38"/>
      <c r="AC2595" s="38" t="str">
        <f>IF(AB2595=1,COUNTIF($C$1:$C2595,1),"")</f>
        <v/>
      </c>
      <c r="AD2595" s="39"/>
    </row>
    <row r="2596" spans="28:30" x14ac:dyDescent="0.2">
      <c r="AB2596" s="38"/>
      <c r="AC2596" s="38" t="str">
        <f>IF(AB2596=1,COUNTIF($C$1:$C2596,1),"")</f>
        <v/>
      </c>
      <c r="AD2596" s="39"/>
    </row>
    <row r="2597" spans="28:30" x14ac:dyDescent="0.2">
      <c r="AB2597" s="38"/>
      <c r="AC2597" s="38" t="str">
        <f>IF(AB2597=1,COUNTIF($C$1:$C2597,1),"")</f>
        <v/>
      </c>
      <c r="AD2597" s="39"/>
    </row>
    <row r="2598" spans="28:30" x14ac:dyDescent="0.2">
      <c r="AB2598" s="38"/>
      <c r="AC2598" s="38" t="str">
        <f>IF(AB2598=1,COUNTIF($C$1:$C2598,1),"")</f>
        <v/>
      </c>
      <c r="AD2598" s="39"/>
    </row>
    <row r="2599" spans="28:30" x14ac:dyDescent="0.2">
      <c r="AB2599" s="38"/>
      <c r="AC2599" s="38" t="str">
        <f>IF(AB2599=1,COUNTIF($C$1:$C2599,1),"")</f>
        <v/>
      </c>
      <c r="AD2599" s="39"/>
    </row>
    <row r="2600" spans="28:30" x14ac:dyDescent="0.2">
      <c r="AB2600" s="38"/>
      <c r="AC2600" s="38" t="str">
        <f>IF(AB2600=1,COUNTIF($C$1:$C2600,1),"")</f>
        <v/>
      </c>
      <c r="AD2600" s="39"/>
    </row>
    <row r="2601" spans="28:30" x14ac:dyDescent="0.2">
      <c r="AB2601" s="38"/>
      <c r="AC2601" s="38" t="str">
        <f>IF(AB2601=1,COUNTIF($C$1:$C2601,1),"")</f>
        <v/>
      </c>
      <c r="AD2601" s="39"/>
    </row>
    <row r="2602" spans="28:30" x14ac:dyDescent="0.2">
      <c r="AB2602" s="38"/>
      <c r="AC2602" s="38" t="str">
        <f>IF(AB2602=1,COUNTIF($C$1:$C2602,1),"")</f>
        <v/>
      </c>
      <c r="AD2602" s="39"/>
    </row>
    <row r="2603" spans="28:30" x14ac:dyDescent="0.2">
      <c r="AB2603" s="38"/>
      <c r="AC2603" s="38" t="str">
        <f>IF(AB2603=1,COUNTIF($C$1:$C2603,1),"")</f>
        <v/>
      </c>
      <c r="AD2603" s="39"/>
    </row>
    <row r="2604" spans="28:30" x14ac:dyDescent="0.2">
      <c r="AB2604" s="38"/>
      <c r="AC2604" s="38" t="str">
        <f>IF(AB2604=1,COUNTIF($C$1:$C2604,1),"")</f>
        <v/>
      </c>
      <c r="AD2604" s="39"/>
    </row>
    <row r="2605" spans="28:30" x14ac:dyDescent="0.2">
      <c r="AB2605" s="38"/>
      <c r="AC2605" s="38" t="str">
        <f>IF(AB2605=1,COUNTIF($C$1:$C2605,1),"")</f>
        <v/>
      </c>
      <c r="AD2605" s="39"/>
    </row>
    <row r="2606" spans="28:30" x14ac:dyDescent="0.2">
      <c r="AB2606" s="38"/>
      <c r="AC2606" s="38" t="str">
        <f>IF(AB2606=1,COUNTIF($C$1:$C2606,1),"")</f>
        <v/>
      </c>
      <c r="AD2606" s="39"/>
    </row>
    <row r="2607" spans="28:30" x14ac:dyDescent="0.2">
      <c r="AB2607" s="38"/>
      <c r="AC2607" s="38" t="str">
        <f>IF(AB2607=1,COUNTIF($C$1:$C2607,1),"")</f>
        <v/>
      </c>
      <c r="AD2607" s="39"/>
    </row>
    <row r="2608" spans="28:30" x14ac:dyDescent="0.2">
      <c r="AB2608" s="38"/>
      <c r="AC2608" s="38" t="str">
        <f>IF(AB2608=1,COUNTIF($C$1:$C2608,1),"")</f>
        <v/>
      </c>
      <c r="AD2608" s="39"/>
    </row>
    <row r="2609" spans="28:30" x14ac:dyDescent="0.2">
      <c r="AB2609" s="38"/>
      <c r="AC2609" s="38" t="str">
        <f>IF(AB2609=1,COUNTIF($C$1:$C2609,1),"")</f>
        <v/>
      </c>
      <c r="AD2609" s="39"/>
    </row>
    <row r="2610" spans="28:30" x14ac:dyDescent="0.2">
      <c r="AB2610" s="38"/>
      <c r="AC2610" s="38" t="str">
        <f>IF(AB2610=1,COUNTIF($C$1:$C2610,1),"")</f>
        <v/>
      </c>
      <c r="AD2610" s="39"/>
    </row>
    <row r="2611" spans="28:30" x14ac:dyDescent="0.2">
      <c r="AB2611" s="38"/>
      <c r="AC2611" s="38" t="str">
        <f>IF(AB2611=1,COUNTIF($C$1:$C2611,1),"")</f>
        <v/>
      </c>
      <c r="AD2611" s="39"/>
    </row>
    <row r="2612" spans="28:30" x14ac:dyDescent="0.2">
      <c r="AB2612" s="38"/>
      <c r="AC2612" s="38" t="str">
        <f>IF(AB2612=1,COUNTIF($C$1:$C2612,1),"")</f>
        <v/>
      </c>
      <c r="AD2612" s="39"/>
    </row>
    <row r="2613" spans="28:30" x14ac:dyDescent="0.2">
      <c r="AB2613" s="38"/>
      <c r="AC2613" s="38" t="str">
        <f>IF(AB2613=1,COUNTIF($C$1:$C2613,1),"")</f>
        <v/>
      </c>
      <c r="AD2613" s="39"/>
    </row>
    <row r="2614" spans="28:30" x14ac:dyDescent="0.2">
      <c r="AB2614" s="38"/>
      <c r="AC2614" s="38" t="str">
        <f>IF(AB2614=1,COUNTIF($C$1:$C2614,1),"")</f>
        <v/>
      </c>
      <c r="AD2614" s="39"/>
    </row>
    <row r="2615" spans="28:30" x14ac:dyDescent="0.2">
      <c r="AB2615" s="38"/>
      <c r="AC2615" s="38" t="str">
        <f>IF(AB2615=1,COUNTIF($C$1:$C2615,1),"")</f>
        <v/>
      </c>
      <c r="AD2615" s="39"/>
    </row>
    <row r="2616" spans="28:30" x14ac:dyDescent="0.2">
      <c r="AB2616" s="38"/>
      <c r="AC2616" s="38" t="str">
        <f>IF(AB2616=1,COUNTIF($C$1:$C2616,1),"")</f>
        <v/>
      </c>
      <c r="AD2616" s="39"/>
    </row>
    <row r="2617" spans="28:30" x14ac:dyDescent="0.2">
      <c r="AB2617" s="38"/>
      <c r="AC2617" s="38" t="str">
        <f>IF(AB2617=1,COUNTIF($C$1:$C2617,1),"")</f>
        <v/>
      </c>
      <c r="AD2617" s="39"/>
    </row>
    <row r="2618" spans="28:30" x14ac:dyDescent="0.2">
      <c r="AB2618" s="38"/>
      <c r="AC2618" s="38" t="str">
        <f>IF(AB2618=1,COUNTIF($C$1:$C2618,1),"")</f>
        <v/>
      </c>
      <c r="AD2618" s="39"/>
    </row>
    <row r="2619" spans="28:30" x14ac:dyDescent="0.2">
      <c r="AB2619" s="38"/>
      <c r="AC2619" s="38" t="str">
        <f>IF(AB2619=1,COUNTIF($C$1:$C2619,1),"")</f>
        <v/>
      </c>
      <c r="AD2619" s="39"/>
    </row>
    <row r="2620" spans="28:30" x14ac:dyDescent="0.2">
      <c r="AB2620" s="38"/>
      <c r="AC2620" s="38" t="str">
        <f>IF(AB2620=1,COUNTIF($C$1:$C2620,1),"")</f>
        <v/>
      </c>
      <c r="AD2620" s="39"/>
    </row>
    <row r="2621" spans="28:30" x14ac:dyDescent="0.2">
      <c r="AB2621" s="38"/>
      <c r="AC2621" s="38" t="str">
        <f>IF(AB2621=1,COUNTIF($C$1:$C2621,1),"")</f>
        <v/>
      </c>
      <c r="AD2621" s="39"/>
    </row>
    <row r="2622" spans="28:30" x14ac:dyDescent="0.2">
      <c r="AB2622" s="38"/>
      <c r="AC2622" s="38" t="str">
        <f>IF(AB2622=1,COUNTIF($C$1:$C2622,1),"")</f>
        <v/>
      </c>
      <c r="AD2622" s="39"/>
    </row>
    <row r="2623" spans="28:30" x14ac:dyDescent="0.2">
      <c r="AB2623" s="38"/>
      <c r="AC2623" s="38" t="str">
        <f>IF(AB2623=1,COUNTIF($C$1:$C2623,1),"")</f>
        <v/>
      </c>
      <c r="AD2623" s="39"/>
    </row>
    <row r="2624" spans="28:30" x14ac:dyDescent="0.2">
      <c r="AB2624" s="38"/>
      <c r="AC2624" s="38" t="str">
        <f>IF(AB2624=1,COUNTIF($C$1:$C2624,1),"")</f>
        <v/>
      </c>
      <c r="AD2624" s="39"/>
    </row>
    <row r="2625" spans="28:30" x14ac:dyDescent="0.2">
      <c r="AB2625" s="38"/>
      <c r="AC2625" s="38" t="str">
        <f>IF(AB2625=1,COUNTIF($C$1:$C2625,1),"")</f>
        <v/>
      </c>
      <c r="AD2625" s="39"/>
    </row>
    <row r="2626" spans="28:30" x14ac:dyDescent="0.2">
      <c r="AB2626" s="38"/>
      <c r="AC2626" s="38" t="str">
        <f>IF(AB2626=1,COUNTIF($C$1:$C2626,1),"")</f>
        <v/>
      </c>
      <c r="AD2626" s="39"/>
    </row>
    <row r="2627" spans="28:30" x14ac:dyDescent="0.2">
      <c r="AB2627" s="38"/>
      <c r="AC2627" s="38" t="str">
        <f>IF(AB2627=1,COUNTIF($C$1:$C2627,1),"")</f>
        <v/>
      </c>
      <c r="AD2627" s="39"/>
    </row>
    <row r="2628" spans="28:30" x14ac:dyDescent="0.2">
      <c r="AB2628" s="38"/>
      <c r="AC2628" s="38" t="str">
        <f>IF(AB2628=1,COUNTIF($C$1:$C2628,1),"")</f>
        <v/>
      </c>
      <c r="AD2628" s="39"/>
    </row>
    <row r="2629" spans="28:30" x14ac:dyDescent="0.2">
      <c r="AB2629" s="38"/>
      <c r="AC2629" s="38" t="str">
        <f>IF(AB2629=1,COUNTIF($C$1:$C2629,1),"")</f>
        <v/>
      </c>
      <c r="AD2629" s="39"/>
    </row>
    <row r="2630" spans="28:30" x14ac:dyDescent="0.2">
      <c r="AB2630" s="38"/>
      <c r="AC2630" s="38" t="str">
        <f>IF(AB2630=1,COUNTIF($C$1:$C2630,1),"")</f>
        <v/>
      </c>
      <c r="AD2630" s="39"/>
    </row>
    <row r="2631" spans="28:30" x14ac:dyDescent="0.2">
      <c r="AB2631" s="38"/>
      <c r="AC2631" s="38" t="str">
        <f>IF(AB2631=1,COUNTIF($C$1:$C2631,1),"")</f>
        <v/>
      </c>
      <c r="AD2631" s="39"/>
    </row>
    <row r="2632" spans="28:30" x14ac:dyDescent="0.2">
      <c r="AB2632" s="38"/>
      <c r="AC2632" s="38" t="str">
        <f>IF(AB2632=1,COUNTIF($C$1:$C2632,1),"")</f>
        <v/>
      </c>
      <c r="AD2632" s="39"/>
    </row>
    <row r="2633" spans="28:30" x14ac:dyDescent="0.2">
      <c r="AB2633" s="38"/>
      <c r="AC2633" s="38" t="str">
        <f>IF(AB2633=1,COUNTIF($C$1:$C2633,1),"")</f>
        <v/>
      </c>
      <c r="AD2633" s="39"/>
    </row>
    <row r="2634" spans="28:30" x14ac:dyDescent="0.2">
      <c r="AB2634" s="38"/>
      <c r="AC2634" s="38" t="str">
        <f>IF(AB2634=1,COUNTIF($C$1:$C2634,1),"")</f>
        <v/>
      </c>
      <c r="AD2634" s="39"/>
    </row>
    <row r="2635" spans="28:30" x14ac:dyDescent="0.2">
      <c r="AB2635" s="38"/>
      <c r="AC2635" s="38" t="str">
        <f>IF(AB2635=1,COUNTIF($C$1:$C2635,1),"")</f>
        <v/>
      </c>
      <c r="AD2635" s="39"/>
    </row>
    <row r="2636" spans="28:30" x14ac:dyDescent="0.2">
      <c r="AB2636" s="38"/>
      <c r="AC2636" s="38" t="str">
        <f>IF(AB2636=1,COUNTIF($C$1:$C2636,1),"")</f>
        <v/>
      </c>
      <c r="AD2636" s="39"/>
    </row>
    <row r="2637" spans="28:30" x14ac:dyDescent="0.2">
      <c r="AB2637" s="38"/>
      <c r="AC2637" s="38" t="str">
        <f>IF(AB2637=1,COUNTIF($C$1:$C2637,1),"")</f>
        <v/>
      </c>
      <c r="AD2637" s="39"/>
    </row>
    <row r="2638" spans="28:30" x14ac:dyDescent="0.2">
      <c r="AB2638" s="38"/>
      <c r="AC2638" s="38" t="str">
        <f>IF(AB2638=1,COUNTIF($C$1:$C2638,1),"")</f>
        <v/>
      </c>
      <c r="AD2638" s="39"/>
    </row>
    <row r="2639" spans="28:30" x14ac:dyDescent="0.2">
      <c r="AB2639" s="38"/>
      <c r="AC2639" s="38" t="str">
        <f>IF(AB2639=1,COUNTIF($C$1:$C2639,1),"")</f>
        <v/>
      </c>
      <c r="AD2639" s="39"/>
    </row>
    <row r="2640" spans="28:30" x14ac:dyDescent="0.2">
      <c r="AB2640" s="38"/>
      <c r="AC2640" s="38" t="str">
        <f>IF(AB2640=1,COUNTIF($C$1:$C2640,1),"")</f>
        <v/>
      </c>
      <c r="AD2640" s="39"/>
    </row>
    <row r="2641" spans="28:30" x14ac:dyDescent="0.2">
      <c r="AB2641" s="38"/>
      <c r="AC2641" s="38" t="str">
        <f>IF(AB2641=1,COUNTIF($C$1:$C2641,1),"")</f>
        <v/>
      </c>
      <c r="AD2641" s="39"/>
    </row>
    <row r="2642" spans="28:30" x14ac:dyDescent="0.2">
      <c r="AB2642" s="38"/>
      <c r="AC2642" s="38" t="str">
        <f>IF(AB2642=1,COUNTIF($C$1:$C2642,1),"")</f>
        <v/>
      </c>
      <c r="AD2642" s="39"/>
    </row>
    <row r="2643" spans="28:30" x14ac:dyDescent="0.2">
      <c r="AB2643" s="38"/>
      <c r="AC2643" s="38" t="str">
        <f>IF(AB2643=1,COUNTIF($C$1:$C2643,1),"")</f>
        <v/>
      </c>
      <c r="AD2643" s="39"/>
    </row>
    <row r="2644" spans="28:30" x14ac:dyDescent="0.2">
      <c r="AB2644" s="38"/>
      <c r="AC2644" s="38" t="str">
        <f>IF(AB2644=1,COUNTIF($C$1:$C2644,1),"")</f>
        <v/>
      </c>
      <c r="AD2644" s="39"/>
    </row>
    <row r="2645" spans="28:30" x14ac:dyDescent="0.2">
      <c r="AB2645" s="38"/>
      <c r="AC2645" s="38" t="str">
        <f>IF(AB2645=1,COUNTIF($C$1:$C2645,1),"")</f>
        <v/>
      </c>
      <c r="AD2645" s="39"/>
    </row>
    <row r="2646" spans="28:30" x14ac:dyDescent="0.2">
      <c r="AB2646" s="38"/>
      <c r="AC2646" s="38" t="str">
        <f>IF(AB2646=1,COUNTIF($C$1:$C2646,1),"")</f>
        <v/>
      </c>
      <c r="AD2646" s="39"/>
    </row>
    <row r="2647" spans="28:30" x14ac:dyDescent="0.2">
      <c r="AB2647" s="38"/>
      <c r="AC2647" s="38" t="str">
        <f>IF(AB2647=1,COUNTIF($C$1:$C2647,1),"")</f>
        <v/>
      </c>
      <c r="AD2647" s="39"/>
    </row>
    <row r="2648" spans="28:30" x14ac:dyDescent="0.2">
      <c r="AB2648" s="38"/>
      <c r="AC2648" s="38" t="str">
        <f>IF(AB2648=1,COUNTIF($C$1:$C2648,1),"")</f>
        <v/>
      </c>
      <c r="AD2648" s="39"/>
    </row>
    <row r="2649" spans="28:30" x14ac:dyDescent="0.2">
      <c r="AB2649" s="38"/>
      <c r="AC2649" s="38" t="str">
        <f>IF(AB2649=1,COUNTIF($C$1:$C2649,1),"")</f>
        <v/>
      </c>
      <c r="AD2649" s="39"/>
    </row>
    <row r="2650" spans="28:30" x14ac:dyDescent="0.2">
      <c r="AB2650" s="38"/>
      <c r="AC2650" s="38" t="str">
        <f>IF(AB2650=1,COUNTIF($C$1:$C2650,1),"")</f>
        <v/>
      </c>
      <c r="AD2650" s="39"/>
    </row>
    <row r="2651" spans="28:30" x14ac:dyDescent="0.2">
      <c r="AB2651" s="38"/>
      <c r="AC2651" s="38" t="str">
        <f>IF(AB2651=1,COUNTIF($C$1:$C2651,1),"")</f>
        <v/>
      </c>
      <c r="AD2651" s="39"/>
    </row>
    <row r="2652" spans="28:30" x14ac:dyDescent="0.2">
      <c r="AB2652" s="38"/>
      <c r="AC2652" s="38" t="str">
        <f>IF(AB2652=1,COUNTIF($C$1:$C2652,1),"")</f>
        <v/>
      </c>
      <c r="AD2652" s="39"/>
    </row>
    <row r="2653" spans="28:30" x14ac:dyDescent="0.2">
      <c r="AB2653" s="38"/>
      <c r="AC2653" s="38" t="str">
        <f>IF(AB2653=1,COUNTIF($C$1:$C2653,1),"")</f>
        <v/>
      </c>
      <c r="AD2653" s="39"/>
    </row>
    <row r="2654" spans="28:30" x14ac:dyDescent="0.2">
      <c r="AB2654" s="38"/>
      <c r="AC2654" s="38" t="str">
        <f>IF(AB2654=1,COUNTIF($C$1:$C2654,1),"")</f>
        <v/>
      </c>
      <c r="AD2654" s="39"/>
    </row>
    <row r="2655" spans="28:30" x14ac:dyDescent="0.2">
      <c r="AB2655" s="38"/>
      <c r="AC2655" s="38" t="str">
        <f>IF(AB2655=1,COUNTIF($C$1:$C2655,1),"")</f>
        <v/>
      </c>
      <c r="AD2655" s="39"/>
    </row>
    <row r="2656" spans="28:30" x14ac:dyDescent="0.2">
      <c r="AB2656" s="38"/>
      <c r="AC2656" s="38" t="str">
        <f>IF(AB2656=1,COUNTIF($C$1:$C2656,1),"")</f>
        <v/>
      </c>
      <c r="AD2656" s="39"/>
    </row>
    <row r="2657" spans="28:30" x14ac:dyDescent="0.2">
      <c r="AB2657" s="38"/>
      <c r="AC2657" s="38" t="str">
        <f>IF(AB2657=1,COUNTIF($C$1:$C2657,1),"")</f>
        <v/>
      </c>
      <c r="AD2657" s="39"/>
    </row>
    <row r="2658" spans="28:30" x14ac:dyDescent="0.2">
      <c r="AB2658" s="38"/>
      <c r="AC2658" s="38" t="str">
        <f>IF(AB2658=1,COUNTIF($C$1:$C2658,1),"")</f>
        <v/>
      </c>
      <c r="AD2658" s="39"/>
    </row>
    <row r="2659" spans="28:30" x14ac:dyDescent="0.2">
      <c r="AB2659" s="38"/>
      <c r="AC2659" s="38" t="str">
        <f>IF(AB2659=1,COUNTIF($C$1:$C2659,1),"")</f>
        <v/>
      </c>
      <c r="AD2659" s="39"/>
    </row>
    <row r="2660" spans="28:30" x14ac:dyDescent="0.2">
      <c r="AB2660" s="38"/>
      <c r="AC2660" s="38" t="str">
        <f>IF(AB2660=1,COUNTIF($C$1:$C2660,1),"")</f>
        <v/>
      </c>
      <c r="AD2660" s="39"/>
    </row>
    <row r="2661" spans="28:30" x14ac:dyDescent="0.2">
      <c r="AB2661" s="38"/>
      <c r="AC2661" s="38" t="str">
        <f>IF(AB2661=1,COUNTIF($C$1:$C2661,1),"")</f>
        <v/>
      </c>
      <c r="AD2661" s="39"/>
    </row>
    <row r="2662" spans="28:30" x14ac:dyDescent="0.2">
      <c r="AB2662" s="38"/>
      <c r="AC2662" s="38" t="str">
        <f>IF(AB2662=1,COUNTIF($C$1:$C2662,1),"")</f>
        <v/>
      </c>
      <c r="AD2662" s="39"/>
    </row>
    <row r="2663" spans="28:30" x14ac:dyDescent="0.2">
      <c r="AB2663" s="38"/>
      <c r="AC2663" s="38" t="str">
        <f>IF(AB2663=1,COUNTIF($C$1:$C2663,1),"")</f>
        <v/>
      </c>
      <c r="AD2663" s="39"/>
    </row>
    <row r="2664" spans="28:30" x14ac:dyDescent="0.2">
      <c r="AB2664" s="38"/>
      <c r="AC2664" s="38" t="str">
        <f>IF(AB2664=1,COUNTIF($C$1:$C2664,1),"")</f>
        <v/>
      </c>
      <c r="AD2664" s="39"/>
    </row>
    <row r="2665" spans="28:30" x14ac:dyDescent="0.2">
      <c r="AB2665" s="38"/>
      <c r="AC2665" s="38" t="str">
        <f>IF(AB2665=1,COUNTIF($C$1:$C2665,1),"")</f>
        <v/>
      </c>
      <c r="AD2665" s="39"/>
    </row>
    <row r="2666" spans="28:30" x14ac:dyDescent="0.2">
      <c r="AB2666" s="38"/>
      <c r="AC2666" s="38" t="str">
        <f>IF(AB2666=1,COUNTIF($C$1:$C2666,1),"")</f>
        <v/>
      </c>
      <c r="AD2666" s="39"/>
    </row>
    <row r="2667" spans="28:30" x14ac:dyDescent="0.2">
      <c r="AB2667" s="38"/>
      <c r="AC2667" s="38" t="str">
        <f>IF(AB2667=1,COUNTIF($C$1:$C2667,1),"")</f>
        <v/>
      </c>
      <c r="AD2667" s="39"/>
    </row>
    <row r="2668" spans="28:30" x14ac:dyDescent="0.2">
      <c r="AB2668" s="38"/>
      <c r="AC2668" s="38" t="str">
        <f>IF(AB2668=1,COUNTIF($C$1:$C2668,1),"")</f>
        <v/>
      </c>
      <c r="AD2668" s="39"/>
    </row>
    <row r="2669" spans="28:30" x14ac:dyDescent="0.2">
      <c r="AB2669" s="38"/>
      <c r="AC2669" s="38" t="str">
        <f>IF(AB2669=1,COUNTIF($C$1:$C2669,1),"")</f>
        <v/>
      </c>
      <c r="AD2669" s="39"/>
    </row>
    <row r="2670" spans="28:30" x14ac:dyDescent="0.2">
      <c r="AB2670" s="38"/>
      <c r="AC2670" s="38" t="str">
        <f>IF(AB2670=1,COUNTIF($C$1:$C2670,1),"")</f>
        <v/>
      </c>
      <c r="AD2670" s="39"/>
    </row>
    <row r="2671" spans="28:30" x14ac:dyDescent="0.2">
      <c r="AB2671" s="38"/>
      <c r="AC2671" s="38" t="str">
        <f>IF(AB2671=1,COUNTIF($C$1:$C2671,1),"")</f>
        <v/>
      </c>
      <c r="AD2671" s="39"/>
    </row>
    <row r="2672" spans="28:30" x14ac:dyDescent="0.2">
      <c r="AB2672" s="38"/>
      <c r="AC2672" s="38" t="str">
        <f>IF(AB2672=1,COUNTIF($C$1:$C2672,1),"")</f>
        <v/>
      </c>
      <c r="AD2672" s="39"/>
    </row>
    <row r="2673" spans="28:30" x14ac:dyDescent="0.2">
      <c r="AB2673" s="38"/>
      <c r="AC2673" s="38" t="str">
        <f>IF(AB2673=1,COUNTIF($C$1:$C2673,1),"")</f>
        <v/>
      </c>
      <c r="AD2673" s="39"/>
    </row>
    <row r="2674" spans="28:30" x14ac:dyDescent="0.2">
      <c r="AB2674" s="38"/>
      <c r="AC2674" s="38" t="str">
        <f>IF(AB2674=1,COUNTIF($C$1:$C2674,1),"")</f>
        <v/>
      </c>
      <c r="AD2674" s="39"/>
    </row>
    <row r="2675" spans="28:30" x14ac:dyDescent="0.2">
      <c r="AB2675" s="38"/>
      <c r="AC2675" s="38" t="str">
        <f>IF(AB2675=1,COUNTIF($C$1:$C2675,1),"")</f>
        <v/>
      </c>
      <c r="AD2675" s="39"/>
    </row>
    <row r="2676" spans="28:30" x14ac:dyDescent="0.2">
      <c r="AB2676" s="38"/>
      <c r="AC2676" s="38" t="str">
        <f>IF(AB2676=1,COUNTIF($C$1:$C2676,1),"")</f>
        <v/>
      </c>
      <c r="AD2676" s="39"/>
    </row>
    <row r="2677" spans="28:30" x14ac:dyDescent="0.2">
      <c r="AB2677" s="38"/>
      <c r="AC2677" s="38" t="str">
        <f>IF(AB2677=1,COUNTIF($C$1:$C2677,1),"")</f>
        <v/>
      </c>
      <c r="AD2677" s="39"/>
    </row>
    <row r="2678" spans="28:30" x14ac:dyDescent="0.2">
      <c r="AB2678" s="38"/>
      <c r="AC2678" s="38" t="str">
        <f>IF(AB2678=1,COUNTIF($C$1:$C2678,1),"")</f>
        <v/>
      </c>
      <c r="AD2678" s="39"/>
    </row>
    <row r="2679" spans="28:30" x14ac:dyDescent="0.2">
      <c r="AB2679" s="38"/>
      <c r="AC2679" s="38" t="str">
        <f>IF(AB2679=1,COUNTIF($C$1:$C2679,1),"")</f>
        <v/>
      </c>
      <c r="AD2679" s="39"/>
    </row>
    <row r="2680" spans="28:30" x14ac:dyDescent="0.2">
      <c r="AB2680" s="38"/>
      <c r="AC2680" s="38" t="str">
        <f>IF(AB2680=1,COUNTIF($C$1:$C2680,1),"")</f>
        <v/>
      </c>
      <c r="AD2680" s="39"/>
    </row>
    <row r="2681" spans="28:30" x14ac:dyDescent="0.2">
      <c r="AB2681" s="38"/>
      <c r="AC2681" s="38" t="str">
        <f>IF(AB2681=1,COUNTIF($C$1:$C2681,1),"")</f>
        <v/>
      </c>
      <c r="AD2681" s="39"/>
    </row>
    <row r="2682" spans="28:30" x14ac:dyDescent="0.2">
      <c r="AB2682" s="38"/>
      <c r="AC2682" s="38" t="str">
        <f>IF(AB2682=1,COUNTIF($C$1:$C2682,1),"")</f>
        <v/>
      </c>
      <c r="AD2682" s="39"/>
    </row>
    <row r="2683" spans="28:30" x14ac:dyDescent="0.2">
      <c r="AB2683" s="38"/>
      <c r="AC2683" s="38" t="str">
        <f>IF(AB2683=1,COUNTIF($C$1:$C2683,1),"")</f>
        <v/>
      </c>
      <c r="AD2683" s="39"/>
    </row>
    <row r="2684" spans="28:30" x14ac:dyDescent="0.2">
      <c r="AB2684" s="38"/>
      <c r="AC2684" s="38" t="str">
        <f>IF(AB2684=1,COUNTIF($C$1:$C2684,1),"")</f>
        <v/>
      </c>
      <c r="AD2684" s="39"/>
    </row>
    <row r="2685" spans="28:30" x14ac:dyDescent="0.2">
      <c r="AB2685" s="38"/>
      <c r="AC2685" s="38" t="str">
        <f>IF(AB2685=1,COUNTIF($C$1:$C2685,1),"")</f>
        <v/>
      </c>
      <c r="AD2685" s="39"/>
    </row>
    <row r="2686" spans="28:30" x14ac:dyDescent="0.2">
      <c r="AB2686" s="38"/>
      <c r="AC2686" s="38" t="str">
        <f>IF(AB2686=1,COUNTIF($C$1:$C2686,1),"")</f>
        <v/>
      </c>
      <c r="AD2686" s="39"/>
    </row>
    <row r="2687" spans="28:30" x14ac:dyDescent="0.2">
      <c r="AB2687" s="38"/>
      <c r="AC2687" s="38" t="str">
        <f>IF(AB2687=1,COUNTIF($C$1:$C2687,1),"")</f>
        <v/>
      </c>
      <c r="AD2687" s="39"/>
    </row>
    <row r="2688" spans="28:30" x14ac:dyDescent="0.2">
      <c r="AB2688" s="38"/>
      <c r="AC2688" s="38" t="str">
        <f>IF(AB2688=1,COUNTIF($C$1:$C2688,1),"")</f>
        <v/>
      </c>
      <c r="AD2688" s="39"/>
    </row>
    <row r="2689" spans="28:30" x14ac:dyDescent="0.2">
      <c r="AB2689" s="38"/>
      <c r="AC2689" s="38" t="str">
        <f>IF(AB2689=1,COUNTIF($C$1:$C2689,1),"")</f>
        <v/>
      </c>
      <c r="AD2689" s="39"/>
    </row>
    <row r="2690" spans="28:30" x14ac:dyDescent="0.2">
      <c r="AB2690" s="38"/>
      <c r="AC2690" s="38" t="str">
        <f>IF(AB2690=1,COUNTIF($C$1:$C2690,1),"")</f>
        <v/>
      </c>
      <c r="AD2690" s="39"/>
    </row>
    <row r="2691" spans="28:30" x14ac:dyDescent="0.2">
      <c r="AB2691" s="38"/>
      <c r="AC2691" s="38" t="str">
        <f>IF(AB2691=1,COUNTIF($C$1:$C2691,1),"")</f>
        <v/>
      </c>
      <c r="AD2691" s="39"/>
    </row>
    <row r="2692" spans="28:30" x14ac:dyDescent="0.2">
      <c r="AB2692" s="38"/>
      <c r="AC2692" s="38" t="str">
        <f>IF(AB2692=1,COUNTIF($C$1:$C2692,1),"")</f>
        <v/>
      </c>
      <c r="AD2692" s="39"/>
    </row>
    <row r="2693" spans="28:30" x14ac:dyDescent="0.2">
      <c r="AB2693" s="38"/>
      <c r="AC2693" s="38" t="str">
        <f>IF(AB2693=1,COUNTIF($C$1:$C2693,1),"")</f>
        <v/>
      </c>
      <c r="AD2693" s="39"/>
    </row>
    <row r="2694" spans="28:30" x14ac:dyDescent="0.2">
      <c r="AB2694" s="38"/>
      <c r="AC2694" s="38" t="str">
        <f>IF(AB2694=1,COUNTIF($C$1:$C2694,1),"")</f>
        <v/>
      </c>
      <c r="AD2694" s="39"/>
    </row>
    <row r="2695" spans="28:30" x14ac:dyDescent="0.2">
      <c r="AB2695" s="38"/>
      <c r="AC2695" s="38" t="str">
        <f>IF(AB2695=1,COUNTIF($C$1:$C2695,1),"")</f>
        <v/>
      </c>
      <c r="AD2695" s="39"/>
    </row>
    <row r="2696" spans="28:30" x14ac:dyDescent="0.2">
      <c r="AB2696" s="38"/>
      <c r="AC2696" s="38" t="str">
        <f>IF(AB2696=1,COUNTIF($C$1:$C2696,1),"")</f>
        <v/>
      </c>
      <c r="AD2696" s="39"/>
    </row>
    <row r="2697" spans="28:30" x14ac:dyDescent="0.2">
      <c r="AB2697" s="38"/>
      <c r="AC2697" s="38" t="str">
        <f>IF(AB2697=1,COUNTIF($C$1:$C2697,1),"")</f>
        <v/>
      </c>
      <c r="AD2697" s="39"/>
    </row>
    <row r="2698" spans="28:30" x14ac:dyDescent="0.2">
      <c r="AB2698" s="38"/>
      <c r="AC2698" s="38" t="str">
        <f>IF(AB2698=1,COUNTIF($C$1:$C2698,1),"")</f>
        <v/>
      </c>
      <c r="AD2698" s="39"/>
    </row>
    <row r="2699" spans="28:30" x14ac:dyDescent="0.2">
      <c r="AB2699" s="38"/>
      <c r="AC2699" s="38" t="str">
        <f>IF(AB2699=1,COUNTIF($C$1:$C2699,1),"")</f>
        <v/>
      </c>
      <c r="AD2699" s="39"/>
    </row>
    <row r="2700" spans="28:30" x14ac:dyDescent="0.2">
      <c r="AB2700" s="38"/>
      <c r="AC2700" s="38" t="str">
        <f>IF(AB2700=1,COUNTIF($C$1:$C2700,1),"")</f>
        <v/>
      </c>
      <c r="AD2700" s="39"/>
    </row>
    <row r="2701" spans="28:30" x14ac:dyDescent="0.2">
      <c r="AB2701" s="38"/>
      <c r="AC2701" s="38" t="str">
        <f>IF(AB2701=1,COUNTIF($C$1:$C2701,1),"")</f>
        <v/>
      </c>
      <c r="AD2701" s="39"/>
    </row>
    <row r="2702" spans="28:30" x14ac:dyDescent="0.2">
      <c r="AB2702" s="38"/>
      <c r="AC2702" s="38" t="str">
        <f>IF(AB2702=1,COUNTIF($C$1:$C2702,1),"")</f>
        <v/>
      </c>
      <c r="AD2702" s="39"/>
    </row>
    <row r="2703" spans="28:30" x14ac:dyDescent="0.2">
      <c r="AB2703" s="38"/>
      <c r="AC2703" s="38" t="str">
        <f>IF(AB2703=1,COUNTIF($C$1:$C2703,1),"")</f>
        <v/>
      </c>
      <c r="AD2703" s="39"/>
    </row>
    <row r="2704" spans="28:30" x14ac:dyDescent="0.2">
      <c r="AB2704" s="38"/>
      <c r="AC2704" s="38" t="str">
        <f>IF(AB2704=1,COUNTIF($C$1:$C2704,1),"")</f>
        <v/>
      </c>
      <c r="AD2704" s="39"/>
    </row>
    <row r="2705" spans="28:30" x14ac:dyDescent="0.2">
      <c r="AB2705" s="38"/>
      <c r="AC2705" s="38" t="str">
        <f>IF(AB2705=1,COUNTIF($C$1:$C2705,1),"")</f>
        <v/>
      </c>
      <c r="AD2705" s="39"/>
    </row>
    <row r="2706" spans="28:30" x14ac:dyDescent="0.2">
      <c r="AB2706" s="38"/>
      <c r="AC2706" s="38" t="str">
        <f>IF(AB2706=1,COUNTIF($C$1:$C2706,1),"")</f>
        <v/>
      </c>
      <c r="AD2706" s="39"/>
    </row>
    <row r="2707" spans="28:30" x14ac:dyDescent="0.2">
      <c r="AB2707" s="38"/>
      <c r="AC2707" s="38" t="str">
        <f>IF(AB2707=1,COUNTIF($C$1:$C2707,1),"")</f>
        <v/>
      </c>
      <c r="AD2707" s="39"/>
    </row>
    <row r="2708" spans="28:30" x14ac:dyDescent="0.2">
      <c r="AB2708" s="38"/>
      <c r="AC2708" s="38" t="str">
        <f>IF(AB2708=1,COUNTIF($C$1:$C2708,1),"")</f>
        <v/>
      </c>
      <c r="AD2708" s="39"/>
    </row>
    <row r="2709" spans="28:30" x14ac:dyDescent="0.2">
      <c r="AB2709" s="38"/>
      <c r="AC2709" s="38" t="str">
        <f>IF(AB2709=1,COUNTIF($C$1:$C2709,1),"")</f>
        <v/>
      </c>
      <c r="AD2709" s="39"/>
    </row>
    <row r="2710" spans="28:30" x14ac:dyDescent="0.2">
      <c r="AB2710" s="38"/>
      <c r="AC2710" s="38" t="str">
        <f>IF(AB2710=1,COUNTIF($C$1:$C2710,1),"")</f>
        <v/>
      </c>
      <c r="AD2710" s="39"/>
    </row>
    <row r="2711" spans="28:30" x14ac:dyDescent="0.2">
      <c r="AB2711" s="38"/>
      <c r="AC2711" s="38" t="str">
        <f>IF(AB2711=1,COUNTIF($C$1:$C2711,1),"")</f>
        <v/>
      </c>
      <c r="AD2711" s="39"/>
    </row>
    <row r="2712" spans="28:30" x14ac:dyDescent="0.2">
      <c r="AB2712" s="38"/>
      <c r="AC2712" s="38" t="str">
        <f>IF(AB2712=1,COUNTIF($C$1:$C2712,1),"")</f>
        <v/>
      </c>
      <c r="AD2712" s="39"/>
    </row>
    <row r="2713" spans="28:30" x14ac:dyDescent="0.2">
      <c r="AB2713" s="38"/>
      <c r="AC2713" s="38" t="str">
        <f>IF(AB2713=1,COUNTIF($C$1:$C2713,1),"")</f>
        <v/>
      </c>
      <c r="AD2713" s="39"/>
    </row>
    <row r="2714" spans="28:30" x14ac:dyDescent="0.2">
      <c r="AB2714" s="38"/>
      <c r="AC2714" s="38" t="str">
        <f>IF(AB2714=1,COUNTIF($C$1:$C2714,1),"")</f>
        <v/>
      </c>
      <c r="AD2714" s="39"/>
    </row>
    <row r="2715" spans="28:30" x14ac:dyDescent="0.2">
      <c r="AB2715" s="38"/>
      <c r="AC2715" s="38" t="str">
        <f>IF(AB2715=1,COUNTIF($C$1:$C2715,1),"")</f>
        <v/>
      </c>
      <c r="AD2715" s="39"/>
    </row>
    <row r="2716" spans="28:30" x14ac:dyDescent="0.2">
      <c r="AB2716" s="38"/>
      <c r="AC2716" s="38" t="str">
        <f>IF(AB2716=1,COUNTIF($C$1:$C2716,1),"")</f>
        <v/>
      </c>
      <c r="AD2716" s="39"/>
    </row>
    <row r="2717" spans="28:30" x14ac:dyDescent="0.2">
      <c r="AB2717" s="38"/>
      <c r="AC2717" s="38" t="str">
        <f>IF(AB2717=1,COUNTIF($C$1:$C2717,1),"")</f>
        <v/>
      </c>
      <c r="AD2717" s="39"/>
    </row>
    <row r="2718" spans="28:30" x14ac:dyDescent="0.2">
      <c r="AB2718" s="38"/>
      <c r="AC2718" s="38" t="str">
        <f>IF(AB2718=1,COUNTIF($C$1:$C2718,1),"")</f>
        <v/>
      </c>
      <c r="AD2718" s="39"/>
    </row>
    <row r="2719" spans="28:30" x14ac:dyDescent="0.2">
      <c r="AB2719" s="38"/>
      <c r="AC2719" s="38" t="str">
        <f>IF(AB2719=1,COUNTIF($C$1:$C2719,1),"")</f>
        <v/>
      </c>
      <c r="AD2719" s="39"/>
    </row>
    <row r="2720" spans="28:30" x14ac:dyDescent="0.2">
      <c r="AB2720" s="38"/>
      <c r="AC2720" s="38" t="str">
        <f>IF(AB2720=1,COUNTIF($C$1:$C2720,1),"")</f>
        <v/>
      </c>
      <c r="AD2720" s="39"/>
    </row>
    <row r="2721" spans="28:30" x14ac:dyDescent="0.2">
      <c r="AB2721" s="38"/>
      <c r="AC2721" s="38" t="str">
        <f>IF(AB2721=1,COUNTIF($C$1:$C2721,1),"")</f>
        <v/>
      </c>
      <c r="AD2721" s="39"/>
    </row>
    <row r="2722" spans="28:30" x14ac:dyDescent="0.2">
      <c r="AB2722" s="38"/>
      <c r="AC2722" s="38" t="str">
        <f>IF(AB2722=1,COUNTIF($C$1:$C2722,1),"")</f>
        <v/>
      </c>
      <c r="AD2722" s="39"/>
    </row>
    <row r="2723" spans="28:30" x14ac:dyDescent="0.2">
      <c r="AB2723" s="38"/>
      <c r="AC2723" s="38" t="str">
        <f>IF(AB2723=1,COUNTIF($C$1:$C2723,1),"")</f>
        <v/>
      </c>
      <c r="AD2723" s="39"/>
    </row>
    <row r="2724" spans="28:30" x14ac:dyDescent="0.2">
      <c r="AB2724" s="38"/>
      <c r="AC2724" s="38" t="str">
        <f>IF(AB2724=1,COUNTIF($C$1:$C2724,1),"")</f>
        <v/>
      </c>
      <c r="AD2724" s="39"/>
    </row>
    <row r="2725" spans="28:30" x14ac:dyDescent="0.2">
      <c r="AB2725" s="38"/>
      <c r="AC2725" s="38" t="str">
        <f>IF(AB2725=1,COUNTIF($C$1:$C2725,1),"")</f>
        <v/>
      </c>
      <c r="AD2725" s="39"/>
    </row>
    <row r="2726" spans="28:30" x14ac:dyDescent="0.2">
      <c r="AB2726" s="38"/>
      <c r="AC2726" s="38" t="str">
        <f>IF(AB2726=1,COUNTIF($C$1:$C2726,1),"")</f>
        <v/>
      </c>
      <c r="AD2726" s="39"/>
    </row>
    <row r="2727" spans="28:30" x14ac:dyDescent="0.2">
      <c r="AB2727" s="38"/>
      <c r="AC2727" s="38" t="str">
        <f>IF(AB2727=1,COUNTIF($C$1:$C2727,1),"")</f>
        <v/>
      </c>
      <c r="AD2727" s="39"/>
    </row>
    <row r="2728" spans="28:30" x14ac:dyDescent="0.2">
      <c r="AB2728" s="38"/>
      <c r="AC2728" s="38" t="str">
        <f>IF(AB2728=1,COUNTIF($C$1:$C2728,1),"")</f>
        <v/>
      </c>
      <c r="AD2728" s="39"/>
    </row>
    <row r="2729" spans="28:30" x14ac:dyDescent="0.2">
      <c r="AB2729" s="38"/>
      <c r="AC2729" s="38" t="str">
        <f>IF(AB2729=1,COUNTIF($C$1:$C2729,1),"")</f>
        <v/>
      </c>
      <c r="AD2729" s="39"/>
    </row>
    <row r="2730" spans="28:30" x14ac:dyDescent="0.2">
      <c r="AB2730" s="38"/>
      <c r="AC2730" s="38" t="str">
        <f>IF(AB2730=1,COUNTIF($C$1:$C2730,1),"")</f>
        <v/>
      </c>
      <c r="AD2730" s="39"/>
    </row>
    <row r="2731" spans="28:30" x14ac:dyDescent="0.2">
      <c r="AB2731" s="38"/>
      <c r="AC2731" s="38" t="str">
        <f>IF(AB2731=1,COUNTIF($C$1:$C2731,1),"")</f>
        <v/>
      </c>
      <c r="AD2731" s="39"/>
    </row>
    <row r="2732" spans="28:30" x14ac:dyDescent="0.2">
      <c r="AB2732" s="38"/>
      <c r="AC2732" s="38" t="str">
        <f>IF(AB2732=1,COUNTIF($C$1:$C2732,1),"")</f>
        <v/>
      </c>
      <c r="AD2732" s="39"/>
    </row>
    <row r="2733" spans="28:30" x14ac:dyDescent="0.2">
      <c r="AB2733" s="38"/>
      <c r="AC2733" s="38" t="str">
        <f>IF(AB2733=1,COUNTIF($C$1:$C2733,1),"")</f>
        <v/>
      </c>
      <c r="AD2733" s="39"/>
    </row>
    <row r="2734" spans="28:30" x14ac:dyDescent="0.2">
      <c r="AB2734" s="38"/>
      <c r="AC2734" s="38" t="str">
        <f>IF(AB2734=1,COUNTIF($C$1:$C2734,1),"")</f>
        <v/>
      </c>
      <c r="AD2734" s="39"/>
    </row>
    <row r="2735" spans="28:30" x14ac:dyDescent="0.2">
      <c r="AB2735" s="38"/>
      <c r="AC2735" s="38" t="str">
        <f>IF(AB2735=1,COUNTIF($C$1:$C2735,1),"")</f>
        <v/>
      </c>
      <c r="AD2735" s="39"/>
    </row>
    <row r="2736" spans="28:30" x14ac:dyDescent="0.2">
      <c r="AB2736" s="38"/>
      <c r="AC2736" s="38" t="str">
        <f>IF(AB2736=1,COUNTIF($C$1:$C2736,1),"")</f>
        <v/>
      </c>
      <c r="AD2736" s="39"/>
    </row>
    <row r="2737" spans="28:30" x14ac:dyDescent="0.2">
      <c r="AB2737" s="38"/>
      <c r="AC2737" s="38" t="str">
        <f>IF(AB2737=1,COUNTIF($C$1:$C2737,1),"")</f>
        <v/>
      </c>
      <c r="AD2737" s="39"/>
    </row>
    <row r="2738" spans="28:30" x14ac:dyDescent="0.2">
      <c r="AB2738" s="38"/>
      <c r="AC2738" s="38" t="str">
        <f>IF(AB2738=1,COUNTIF($C$1:$C2738,1),"")</f>
        <v/>
      </c>
      <c r="AD2738" s="39"/>
    </row>
    <row r="2739" spans="28:30" x14ac:dyDescent="0.2">
      <c r="AB2739" s="38"/>
      <c r="AC2739" s="38" t="str">
        <f>IF(AB2739=1,COUNTIF($C$1:$C2739,1),"")</f>
        <v/>
      </c>
      <c r="AD2739" s="39"/>
    </row>
    <row r="2740" spans="28:30" x14ac:dyDescent="0.2">
      <c r="AB2740" s="38"/>
      <c r="AC2740" s="38" t="str">
        <f>IF(AB2740=1,COUNTIF($C$1:$C2740,1),"")</f>
        <v/>
      </c>
      <c r="AD2740" s="39"/>
    </row>
    <row r="2741" spans="28:30" x14ac:dyDescent="0.2">
      <c r="AB2741" s="38"/>
      <c r="AC2741" s="38" t="str">
        <f>IF(AB2741=1,COUNTIF($C$1:$C2741,1),"")</f>
        <v/>
      </c>
      <c r="AD2741" s="39"/>
    </row>
    <row r="2742" spans="28:30" x14ac:dyDescent="0.2">
      <c r="AB2742" s="38"/>
      <c r="AC2742" s="38" t="str">
        <f>IF(AB2742=1,COUNTIF($C$1:$C2742,1),"")</f>
        <v/>
      </c>
      <c r="AD2742" s="39"/>
    </row>
    <row r="2743" spans="28:30" x14ac:dyDescent="0.2">
      <c r="AB2743" s="38"/>
      <c r="AC2743" s="38" t="str">
        <f>IF(AB2743=1,COUNTIF($C$1:$C2743,1),"")</f>
        <v/>
      </c>
      <c r="AD2743" s="39"/>
    </row>
    <row r="2744" spans="28:30" x14ac:dyDescent="0.2">
      <c r="AB2744" s="38"/>
      <c r="AC2744" s="38" t="str">
        <f>IF(AB2744=1,COUNTIF($C$1:$C2744,1),"")</f>
        <v/>
      </c>
      <c r="AD2744" s="39"/>
    </row>
    <row r="2745" spans="28:30" x14ac:dyDescent="0.2">
      <c r="AB2745" s="38"/>
      <c r="AC2745" s="38" t="str">
        <f>IF(AB2745=1,COUNTIF($C$1:$C2745,1),"")</f>
        <v/>
      </c>
      <c r="AD2745" s="39"/>
    </row>
    <row r="2746" spans="28:30" x14ac:dyDescent="0.2">
      <c r="AB2746" s="38"/>
      <c r="AC2746" s="38" t="str">
        <f>IF(AB2746=1,COUNTIF($C$1:$C2746,1),"")</f>
        <v/>
      </c>
      <c r="AD2746" s="39"/>
    </row>
    <row r="2747" spans="28:30" x14ac:dyDescent="0.2">
      <c r="AB2747" s="38"/>
      <c r="AC2747" s="38" t="str">
        <f>IF(AB2747=1,COUNTIF($C$1:$C2747,1),"")</f>
        <v/>
      </c>
      <c r="AD2747" s="39"/>
    </row>
    <row r="2748" spans="28:30" x14ac:dyDescent="0.2">
      <c r="AB2748" s="38"/>
      <c r="AC2748" s="38" t="str">
        <f>IF(AB2748=1,COUNTIF($C$1:$C2748,1),"")</f>
        <v/>
      </c>
      <c r="AD2748" s="39"/>
    </row>
    <row r="2749" spans="28:30" x14ac:dyDescent="0.2">
      <c r="AB2749" s="38"/>
      <c r="AC2749" s="38" t="str">
        <f>IF(AB2749=1,COUNTIF($C$1:$C2749,1),"")</f>
        <v/>
      </c>
      <c r="AD2749" s="39"/>
    </row>
    <row r="2750" spans="28:30" x14ac:dyDescent="0.2">
      <c r="AB2750" s="38"/>
      <c r="AC2750" s="38" t="str">
        <f>IF(AB2750=1,COUNTIF($C$1:$C2750,1),"")</f>
        <v/>
      </c>
      <c r="AD2750" s="39"/>
    </row>
    <row r="2751" spans="28:30" x14ac:dyDescent="0.2">
      <c r="AB2751" s="38"/>
      <c r="AC2751" s="38" t="str">
        <f>IF(AB2751=1,COUNTIF($C$1:$C2751,1),"")</f>
        <v/>
      </c>
      <c r="AD2751" s="39"/>
    </row>
    <row r="2752" spans="28:30" x14ac:dyDescent="0.2">
      <c r="AB2752" s="38"/>
      <c r="AC2752" s="38" t="str">
        <f>IF(AB2752=1,COUNTIF($C$1:$C2752,1),"")</f>
        <v/>
      </c>
      <c r="AD2752" s="39"/>
    </row>
    <row r="2753" spans="28:30" x14ac:dyDescent="0.2">
      <c r="AB2753" s="38"/>
      <c r="AC2753" s="38" t="str">
        <f>IF(AB2753=1,COUNTIF($C$1:$C2753,1),"")</f>
        <v/>
      </c>
      <c r="AD2753" s="39"/>
    </row>
    <row r="2754" spans="28:30" x14ac:dyDescent="0.2">
      <c r="AB2754" s="38"/>
      <c r="AC2754" s="38" t="str">
        <f>IF(AB2754=1,COUNTIF($C$1:$C2754,1),"")</f>
        <v/>
      </c>
      <c r="AD2754" s="39"/>
    </row>
    <row r="2755" spans="28:30" x14ac:dyDescent="0.2">
      <c r="AB2755" s="38"/>
      <c r="AC2755" s="38" t="str">
        <f>IF(AB2755=1,COUNTIF($C$1:$C2755,1),"")</f>
        <v/>
      </c>
      <c r="AD2755" s="39"/>
    </row>
    <row r="2756" spans="28:30" x14ac:dyDescent="0.2">
      <c r="AB2756" s="38"/>
      <c r="AC2756" s="38" t="str">
        <f>IF(AB2756=1,COUNTIF($C$1:$C2756,1),"")</f>
        <v/>
      </c>
      <c r="AD2756" s="39"/>
    </row>
    <row r="2757" spans="28:30" x14ac:dyDescent="0.2">
      <c r="AB2757" s="38"/>
      <c r="AC2757" s="38" t="str">
        <f>IF(AB2757=1,COUNTIF($C$1:$C2757,1),"")</f>
        <v/>
      </c>
      <c r="AD2757" s="39"/>
    </row>
    <row r="2758" spans="28:30" x14ac:dyDescent="0.2">
      <c r="AB2758" s="38"/>
      <c r="AC2758" s="38" t="str">
        <f>IF(AB2758=1,COUNTIF($C$1:$C2758,1),"")</f>
        <v/>
      </c>
      <c r="AD2758" s="39"/>
    </row>
    <row r="2759" spans="28:30" x14ac:dyDescent="0.2">
      <c r="AB2759" s="38"/>
      <c r="AC2759" s="38" t="str">
        <f>IF(AB2759=1,COUNTIF($C$1:$C2759,1),"")</f>
        <v/>
      </c>
      <c r="AD2759" s="39"/>
    </row>
    <row r="2760" spans="28:30" x14ac:dyDescent="0.2">
      <c r="AB2760" s="38"/>
      <c r="AC2760" s="38" t="str">
        <f>IF(AB2760=1,COUNTIF($C$1:$C2760,1),"")</f>
        <v/>
      </c>
      <c r="AD2760" s="39"/>
    </row>
    <row r="2761" spans="28:30" x14ac:dyDescent="0.2">
      <c r="AB2761" s="38"/>
      <c r="AC2761" s="38" t="str">
        <f>IF(AB2761=1,COUNTIF($C$1:$C2761,1),"")</f>
        <v/>
      </c>
      <c r="AD2761" s="39"/>
    </row>
    <row r="2762" spans="28:30" x14ac:dyDescent="0.2">
      <c r="AB2762" s="38"/>
      <c r="AC2762" s="38" t="str">
        <f>IF(AB2762=1,COUNTIF($C$1:$C2762,1),"")</f>
        <v/>
      </c>
      <c r="AD2762" s="39"/>
    </row>
    <row r="2763" spans="28:30" x14ac:dyDescent="0.2">
      <c r="AB2763" s="38"/>
      <c r="AC2763" s="38" t="str">
        <f>IF(AB2763=1,COUNTIF($C$1:$C2763,1),"")</f>
        <v/>
      </c>
      <c r="AD2763" s="39"/>
    </row>
    <row r="2764" spans="28:30" x14ac:dyDescent="0.2">
      <c r="AB2764" s="38"/>
      <c r="AC2764" s="38" t="str">
        <f>IF(AB2764=1,COUNTIF($C$1:$C2764,1),"")</f>
        <v/>
      </c>
      <c r="AD2764" s="39"/>
    </row>
    <row r="2765" spans="28:30" x14ac:dyDescent="0.2">
      <c r="AB2765" s="38"/>
      <c r="AC2765" s="38" t="str">
        <f>IF(AB2765=1,COUNTIF($C$1:$C2765,1),"")</f>
        <v/>
      </c>
      <c r="AD2765" s="39"/>
    </row>
    <row r="2766" spans="28:30" x14ac:dyDescent="0.2">
      <c r="AB2766" s="38"/>
      <c r="AC2766" s="38" t="str">
        <f>IF(AB2766=1,COUNTIF($C$1:$C2766,1),"")</f>
        <v/>
      </c>
      <c r="AD2766" s="39"/>
    </row>
    <row r="2767" spans="28:30" x14ac:dyDescent="0.2">
      <c r="AB2767" s="38"/>
      <c r="AC2767" s="38" t="str">
        <f>IF(AB2767=1,COUNTIF($C$1:$C2767,1),"")</f>
        <v/>
      </c>
      <c r="AD2767" s="39"/>
    </row>
    <row r="2768" spans="28:30" x14ac:dyDescent="0.2">
      <c r="AB2768" s="38"/>
      <c r="AC2768" s="38" t="str">
        <f>IF(AB2768=1,COUNTIF($C$1:$C2768,1),"")</f>
        <v/>
      </c>
      <c r="AD2768" s="39"/>
    </row>
    <row r="2769" spans="28:30" x14ac:dyDescent="0.2">
      <c r="AB2769" s="38"/>
      <c r="AC2769" s="38" t="str">
        <f>IF(AB2769=1,COUNTIF($C$1:$C2769,1),"")</f>
        <v/>
      </c>
      <c r="AD2769" s="39"/>
    </row>
    <row r="2770" spans="28:30" x14ac:dyDescent="0.2">
      <c r="AB2770" s="38"/>
      <c r="AC2770" s="38" t="str">
        <f>IF(AB2770=1,COUNTIF($C$1:$C2770,1),"")</f>
        <v/>
      </c>
      <c r="AD2770" s="39"/>
    </row>
    <row r="2771" spans="28:30" x14ac:dyDescent="0.2">
      <c r="AB2771" s="38"/>
      <c r="AC2771" s="38" t="str">
        <f>IF(AB2771=1,COUNTIF($C$1:$C2771,1),"")</f>
        <v/>
      </c>
      <c r="AD2771" s="39"/>
    </row>
    <row r="2772" spans="28:30" x14ac:dyDescent="0.2">
      <c r="AB2772" s="38"/>
      <c r="AC2772" s="38" t="str">
        <f>IF(AB2772=1,COUNTIF($C$1:$C2772,1),"")</f>
        <v/>
      </c>
      <c r="AD2772" s="39"/>
    </row>
    <row r="2773" spans="28:30" x14ac:dyDescent="0.2">
      <c r="AB2773" s="38"/>
      <c r="AC2773" s="38" t="str">
        <f>IF(AB2773=1,COUNTIF($C$1:$C2773,1),"")</f>
        <v/>
      </c>
      <c r="AD2773" s="39"/>
    </row>
    <row r="2774" spans="28:30" x14ac:dyDescent="0.2">
      <c r="AB2774" s="38"/>
      <c r="AC2774" s="38" t="str">
        <f>IF(AB2774=1,COUNTIF($C$1:$C2774,1),"")</f>
        <v/>
      </c>
      <c r="AD2774" s="39"/>
    </row>
    <row r="2775" spans="28:30" x14ac:dyDescent="0.2">
      <c r="AB2775" s="38"/>
      <c r="AC2775" s="38" t="str">
        <f>IF(AB2775=1,COUNTIF($C$1:$C2775,1),"")</f>
        <v/>
      </c>
      <c r="AD2775" s="39"/>
    </row>
    <row r="2776" spans="28:30" x14ac:dyDescent="0.2">
      <c r="AB2776" s="38"/>
      <c r="AC2776" s="38" t="str">
        <f>IF(AB2776=1,COUNTIF($C$1:$C2776,1),"")</f>
        <v/>
      </c>
      <c r="AD2776" s="39"/>
    </row>
    <row r="2777" spans="28:30" x14ac:dyDescent="0.2">
      <c r="AB2777" s="38"/>
      <c r="AC2777" s="38" t="str">
        <f>IF(AB2777=1,COUNTIF($C$1:$C2777,1),"")</f>
        <v/>
      </c>
      <c r="AD2777" s="39"/>
    </row>
    <row r="2778" spans="28:30" x14ac:dyDescent="0.2">
      <c r="AB2778" s="38"/>
      <c r="AC2778" s="38" t="str">
        <f>IF(AB2778=1,COUNTIF($C$1:$C2778,1),"")</f>
        <v/>
      </c>
      <c r="AD2778" s="39"/>
    </row>
    <row r="2779" spans="28:30" x14ac:dyDescent="0.2">
      <c r="AB2779" s="38"/>
      <c r="AC2779" s="38" t="str">
        <f>IF(AB2779=1,COUNTIF($C$1:$C2779,1),"")</f>
        <v/>
      </c>
      <c r="AD2779" s="39"/>
    </row>
    <row r="2780" spans="28:30" x14ac:dyDescent="0.2">
      <c r="AB2780" s="38"/>
      <c r="AC2780" s="38" t="str">
        <f>IF(AB2780=1,COUNTIF($C$1:$C2780,1),"")</f>
        <v/>
      </c>
      <c r="AD2780" s="39"/>
    </row>
    <row r="2781" spans="28:30" x14ac:dyDescent="0.2">
      <c r="AB2781" s="38"/>
      <c r="AC2781" s="38" t="str">
        <f>IF(AB2781=1,COUNTIF($C$1:$C2781,1),"")</f>
        <v/>
      </c>
      <c r="AD2781" s="39"/>
    </row>
    <row r="2782" spans="28:30" x14ac:dyDescent="0.2">
      <c r="AB2782" s="38"/>
      <c r="AC2782" s="38" t="str">
        <f>IF(AB2782=1,COUNTIF($C$1:$C2782,1),"")</f>
        <v/>
      </c>
      <c r="AD2782" s="39"/>
    </row>
    <row r="2783" spans="28:30" x14ac:dyDescent="0.2">
      <c r="AB2783" s="38"/>
      <c r="AC2783" s="38" t="str">
        <f>IF(AB2783=1,COUNTIF($C$1:$C2783,1),"")</f>
        <v/>
      </c>
      <c r="AD2783" s="39"/>
    </row>
    <row r="2784" spans="28:30" x14ac:dyDescent="0.2">
      <c r="AB2784" s="38"/>
      <c r="AC2784" s="38" t="str">
        <f>IF(AB2784=1,COUNTIF($C$1:$C2784,1),"")</f>
        <v/>
      </c>
      <c r="AD2784" s="39"/>
    </row>
    <row r="2785" spans="28:30" x14ac:dyDescent="0.2">
      <c r="AB2785" s="38"/>
      <c r="AC2785" s="38" t="str">
        <f>IF(AB2785=1,COUNTIF($C$1:$C2785,1),"")</f>
        <v/>
      </c>
      <c r="AD2785" s="39"/>
    </row>
    <row r="2786" spans="28:30" x14ac:dyDescent="0.2">
      <c r="AB2786" s="38"/>
      <c r="AC2786" s="38" t="str">
        <f>IF(AB2786=1,COUNTIF($C$1:$C2786,1),"")</f>
        <v/>
      </c>
      <c r="AD2786" s="39"/>
    </row>
    <row r="2787" spans="28:30" x14ac:dyDescent="0.2">
      <c r="AB2787" s="38"/>
      <c r="AC2787" s="38" t="str">
        <f>IF(AB2787=1,COUNTIF($C$1:$C2787,1),"")</f>
        <v/>
      </c>
      <c r="AD2787" s="39"/>
    </row>
    <row r="2788" spans="28:30" x14ac:dyDescent="0.2">
      <c r="AB2788" s="38"/>
      <c r="AC2788" s="38" t="str">
        <f>IF(AB2788=1,COUNTIF($C$1:$C2788,1),"")</f>
        <v/>
      </c>
      <c r="AD2788" s="39"/>
    </row>
    <row r="2789" spans="28:30" x14ac:dyDescent="0.2">
      <c r="AB2789" s="38"/>
      <c r="AC2789" s="38" t="str">
        <f>IF(AB2789=1,COUNTIF($C$1:$C2789,1),"")</f>
        <v/>
      </c>
      <c r="AD2789" s="39"/>
    </row>
    <row r="2790" spans="28:30" x14ac:dyDescent="0.2">
      <c r="AB2790" s="38"/>
      <c r="AC2790" s="38" t="str">
        <f>IF(AB2790=1,COUNTIF($C$1:$C2790,1),"")</f>
        <v/>
      </c>
      <c r="AD2790" s="39"/>
    </row>
    <row r="2791" spans="28:30" x14ac:dyDescent="0.2">
      <c r="AB2791" s="38"/>
      <c r="AC2791" s="38" t="str">
        <f>IF(AB2791=1,COUNTIF($C$1:$C2791,1),"")</f>
        <v/>
      </c>
      <c r="AD2791" s="39"/>
    </row>
    <row r="2792" spans="28:30" x14ac:dyDescent="0.2">
      <c r="AB2792" s="38"/>
      <c r="AC2792" s="38" t="str">
        <f>IF(AB2792=1,COUNTIF($C$1:$C2792,1),"")</f>
        <v/>
      </c>
      <c r="AD2792" s="39"/>
    </row>
    <row r="2793" spans="28:30" x14ac:dyDescent="0.2">
      <c r="AB2793" s="38"/>
      <c r="AC2793" s="38" t="str">
        <f>IF(AB2793=1,COUNTIF($C$1:$C2793,1),"")</f>
        <v/>
      </c>
      <c r="AD2793" s="39"/>
    </row>
    <row r="2794" spans="28:30" x14ac:dyDescent="0.2">
      <c r="AB2794" s="38"/>
      <c r="AC2794" s="38" t="str">
        <f>IF(AB2794=1,COUNTIF($C$1:$C2794,1),"")</f>
        <v/>
      </c>
      <c r="AD2794" s="39"/>
    </row>
    <row r="2795" spans="28:30" x14ac:dyDescent="0.2">
      <c r="AB2795" s="38"/>
      <c r="AC2795" s="38" t="str">
        <f>IF(AB2795=1,COUNTIF($C$1:$C2795,1),"")</f>
        <v/>
      </c>
      <c r="AD2795" s="39"/>
    </row>
    <row r="2796" spans="28:30" x14ac:dyDescent="0.2">
      <c r="AB2796" s="38"/>
      <c r="AC2796" s="38" t="str">
        <f>IF(AB2796=1,COUNTIF($C$1:$C2796,1),"")</f>
        <v/>
      </c>
      <c r="AD2796" s="39"/>
    </row>
    <row r="2797" spans="28:30" x14ac:dyDescent="0.2">
      <c r="AB2797" s="38"/>
      <c r="AC2797" s="38" t="str">
        <f>IF(AB2797=1,COUNTIF($C$1:$C2797,1),"")</f>
        <v/>
      </c>
      <c r="AD2797" s="39"/>
    </row>
    <row r="2798" spans="28:30" x14ac:dyDescent="0.2">
      <c r="AB2798" s="38"/>
      <c r="AC2798" s="38" t="str">
        <f>IF(AB2798=1,COUNTIF($C$1:$C2798,1),"")</f>
        <v/>
      </c>
      <c r="AD2798" s="39"/>
    </row>
    <row r="2799" spans="28:30" x14ac:dyDescent="0.2">
      <c r="AB2799" s="38"/>
      <c r="AC2799" s="38" t="str">
        <f>IF(AB2799=1,COUNTIF($C$1:$C2799,1),"")</f>
        <v/>
      </c>
      <c r="AD2799" s="39"/>
    </row>
    <row r="2800" spans="28:30" x14ac:dyDescent="0.2">
      <c r="AB2800" s="38"/>
      <c r="AC2800" s="38" t="str">
        <f>IF(AB2800=1,COUNTIF($C$1:$C2800,1),"")</f>
        <v/>
      </c>
      <c r="AD2800" s="39"/>
    </row>
    <row r="2801" spans="28:30" x14ac:dyDescent="0.2">
      <c r="AB2801" s="38"/>
      <c r="AC2801" s="38" t="str">
        <f>IF(AB2801=1,COUNTIF($C$1:$C2801,1),"")</f>
        <v/>
      </c>
      <c r="AD2801" s="39"/>
    </row>
    <row r="2802" spans="28:30" x14ac:dyDescent="0.2">
      <c r="AB2802" s="38"/>
      <c r="AC2802" s="38" t="str">
        <f>IF(AB2802=1,COUNTIF($C$1:$C2802,1),"")</f>
        <v/>
      </c>
      <c r="AD2802" s="39"/>
    </row>
    <row r="2803" spans="28:30" x14ac:dyDescent="0.2">
      <c r="AB2803" s="38"/>
      <c r="AC2803" s="38" t="str">
        <f>IF(AB2803=1,COUNTIF($C$1:$C2803,1),"")</f>
        <v/>
      </c>
      <c r="AD2803" s="39"/>
    </row>
    <row r="2804" spans="28:30" x14ac:dyDescent="0.2">
      <c r="AB2804" s="38"/>
      <c r="AC2804" s="38" t="str">
        <f>IF(AB2804=1,COUNTIF($C$1:$C2804,1),"")</f>
        <v/>
      </c>
      <c r="AD2804" s="39"/>
    </row>
    <row r="2805" spans="28:30" x14ac:dyDescent="0.2">
      <c r="AB2805" s="38"/>
      <c r="AC2805" s="38" t="str">
        <f>IF(AB2805=1,COUNTIF($C$1:$C2805,1),"")</f>
        <v/>
      </c>
      <c r="AD2805" s="39"/>
    </row>
    <row r="2806" spans="28:30" x14ac:dyDescent="0.2">
      <c r="AB2806" s="38"/>
      <c r="AC2806" s="38" t="str">
        <f>IF(AB2806=1,COUNTIF($C$1:$C2806,1),"")</f>
        <v/>
      </c>
      <c r="AD2806" s="39"/>
    </row>
    <row r="2807" spans="28:30" x14ac:dyDescent="0.2">
      <c r="AB2807" s="38"/>
      <c r="AC2807" s="38" t="str">
        <f>IF(AB2807=1,COUNTIF($C$1:$C2807,1),"")</f>
        <v/>
      </c>
      <c r="AD2807" s="39"/>
    </row>
    <row r="2808" spans="28:30" x14ac:dyDescent="0.2">
      <c r="AB2808" s="38"/>
      <c r="AC2808" s="38" t="str">
        <f>IF(AB2808=1,COUNTIF($C$1:$C2808,1),"")</f>
        <v/>
      </c>
      <c r="AD2808" s="39"/>
    </row>
    <row r="2809" spans="28:30" x14ac:dyDescent="0.2">
      <c r="AB2809" s="38"/>
      <c r="AC2809" s="38" t="str">
        <f>IF(AB2809=1,COUNTIF($C$1:$C2809,1),"")</f>
        <v/>
      </c>
      <c r="AD2809" s="39"/>
    </row>
    <row r="2810" spans="28:30" x14ac:dyDescent="0.2">
      <c r="AB2810" s="38"/>
      <c r="AC2810" s="38" t="str">
        <f>IF(AB2810=1,COUNTIF($C$1:$C2810,1),"")</f>
        <v/>
      </c>
      <c r="AD2810" s="39"/>
    </row>
    <row r="2811" spans="28:30" x14ac:dyDescent="0.2">
      <c r="AB2811" s="38"/>
      <c r="AC2811" s="38" t="str">
        <f>IF(AB2811=1,COUNTIF($C$1:$C2811,1),"")</f>
        <v/>
      </c>
      <c r="AD2811" s="39"/>
    </row>
    <row r="2812" spans="28:30" x14ac:dyDescent="0.2">
      <c r="AB2812" s="38"/>
      <c r="AC2812" s="38" t="str">
        <f>IF(AB2812=1,COUNTIF($C$1:$C2812,1),"")</f>
        <v/>
      </c>
      <c r="AD2812" s="39"/>
    </row>
    <row r="2813" spans="28:30" x14ac:dyDescent="0.2">
      <c r="AB2813" s="38"/>
      <c r="AC2813" s="38" t="str">
        <f>IF(AB2813=1,COUNTIF($C$1:$C2813,1),"")</f>
        <v/>
      </c>
      <c r="AD2813" s="39"/>
    </row>
    <row r="2814" spans="28:30" x14ac:dyDescent="0.2">
      <c r="AB2814" s="38"/>
      <c r="AC2814" s="38" t="str">
        <f>IF(AB2814=1,COUNTIF($C$1:$C2814,1),"")</f>
        <v/>
      </c>
      <c r="AD2814" s="39"/>
    </row>
    <row r="2815" spans="28:30" x14ac:dyDescent="0.2">
      <c r="AB2815" s="38"/>
      <c r="AC2815" s="38" t="str">
        <f>IF(AB2815=1,COUNTIF($C$1:$C2815,1),"")</f>
        <v/>
      </c>
      <c r="AD2815" s="39"/>
    </row>
    <row r="2816" spans="28:30" x14ac:dyDescent="0.2">
      <c r="AB2816" s="38"/>
      <c r="AC2816" s="38" t="str">
        <f>IF(AB2816=1,COUNTIF($C$1:$C2816,1),"")</f>
        <v/>
      </c>
      <c r="AD2816" s="39"/>
    </row>
    <row r="2817" spans="28:30" x14ac:dyDescent="0.2">
      <c r="AB2817" s="38"/>
      <c r="AC2817" s="38" t="str">
        <f>IF(AB2817=1,COUNTIF($C$1:$C2817,1),"")</f>
        <v/>
      </c>
      <c r="AD2817" s="39"/>
    </row>
    <row r="2818" spans="28:30" x14ac:dyDescent="0.2">
      <c r="AB2818" s="38"/>
      <c r="AC2818" s="38" t="str">
        <f>IF(AB2818=1,COUNTIF($C$1:$C2818,1),"")</f>
        <v/>
      </c>
      <c r="AD2818" s="39"/>
    </row>
    <row r="2819" spans="28:30" x14ac:dyDescent="0.2">
      <c r="AB2819" s="38"/>
      <c r="AC2819" s="38" t="str">
        <f>IF(AB2819=1,COUNTIF($C$1:$C2819,1),"")</f>
        <v/>
      </c>
      <c r="AD2819" s="39"/>
    </row>
    <row r="2820" spans="28:30" x14ac:dyDescent="0.2">
      <c r="AB2820" s="38"/>
      <c r="AC2820" s="38" t="str">
        <f>IF(AB2820=1,COUNTIF($C$1:$C2820,1),"")</f>
        <v/>
      </c>
      <c r="AD2820" s="39"/>
    </row>
    <row r="2821" spans="28:30" x14ac:dyDescent="0.2">
      <c r="AB2821" s="38"/>
      <c r="AC2821" s="38" t="str">
        <f>IF(AB2821=1,COUNTIF($C$1:$C2821,1),"")</f>
        <v/>
      </c>
      <c r="AD2821" s="39"/>
    </row>
    <row r="2822" spans="28:30" x14ac:dyDescent="0.2">
      <c r="AB2822" s="38"/>
      <c r="AC2822" s="38" t="str">
        <f>IF(AB2822=1,COUNTIF($C$1:$C2822,1),"")</f>
        <v/>
      </c>
      <c r="AD2822" s="39"/>
    </row>
    <row r="2823" spans="28:30" x14ac:dyDescent="0.2">
      <c r="AB2823" s="38"/>
      <c r="AC2823" s="38" t="str">
        <f>IF(AB2823=1,COUNTIF($C$1:$C2823,1),"")</f>
        <v/>
      </c>
      <c r="AD2823" s="39"/>
    </row>
    <row r="2824" spans="28:30" x14ac:dyDescent="0.2">
      <c r="AB2824" s="38"/>
      <c r="AC2824" s="38" t="str">
        <f>IF(AB2824=1,COUNTIF($C$1:$C2824,1),"")</f>
        <v/>
      </c>
      <c r="AD2824" s="39"/>
    </row>
    <row r="2825" spans="28:30" x14ac:dyDescent="0.2">
      <c r="AB2825" s="38"/>
      <c r="AC2825" s="38" t="str">
        <f>IF(AB2825=1,COUNTIF($C$1:$C2825,1),"")</f>
        <v/>
      </c>
      <c r="AD2825" s="39"/>
    </row>
    <row r="2826" spans="28:30" x14ac:dyDescent="0.2">
      <c r="AB2826" s="38"/>
      <c r="AC2826" s="38" t="str">
        <f>IF(AB2826=1,COUNTIF($C$1:$C2826,1),"")</f>
        <v/>
      </c>
      <c r="AD2826" s="39"/>
    </row>
    <row r="2827" spans="28:30" x14ac:dyDescent="0.2">
      <c r="AB2827" s="38"/>
      <c r="AC2827" s="38" t="str">
        <f>IF(AB2827=1,COUNTIF($C$1:$C2827,1),"")</f>
        <v/>
      </c>
      <c r="AD2827" s="39"/>
    </row>
    <row r="2828" spans="28:30" x14ac:dyDescent="0.2">
      <c r="AB2828" s="38"/>
      <c r="AC2828" s="38" t="str">
        <f>IF(AB2828=1,COUNTIF($C$1:$C2828,1),"")</f>
        <v/>
      </c>
      <c r="AD2828" s="39"/>
    </row>
    <row r="2829" spans="28:30" x14ac:dyDescent="0.2">
      <c r="AB2829" s="38"/>
      <c r="AC2829" s="38" t="str">
        <f>IF(AB2829=1,COUNTIF($C$1:$C2829,1),"")</f>
        <v/>
      </c>
      <c r="AD2829" s="39"/>
    </row>
    <row r="2830" spans="28:30" x14ac:dyDescent="0.2">
      <c r="AB2830" s="38"/>
      <c r="AC2830" s="38" t="str">
        <f>IF(AB2830=1,COUNTIF($C$1:$C2830,1),"")</f>
        <v/>
      </c>
      <c r="AD2830" s="39"/>
    </row>
    <row r="2831" spans="28:30" x14ac:dyDescent="0.2">
      <c r="AB2831" s="38"/>
      <c r="AC2831" s="38" t="str">
        <f>IF(AB2831=1,COUNTIF($C$1:$C2831,1),"")</f>
        <v/>
      </c>
      <c r="AD2831" s="39"/>
    </row>
    <row r="2832" spans="28:30" x14ac:dyDescent="0.2">
      <c r="AB2832" s="38"/>
      <c r="AC2832" s="38" t="str">
        <f>IF(AB2832=1,COUNTIF($C$1:$C2832,1),"")</f>
        <v/>
      </c>
      <c r="AD2832" s="39"/>
    </row>
    <row r="2833" spans="28:30" x14ac:dyDescent="0.2">
      <c r="AB2833" s="38"/>
      <c r="AC2833" s="38" t="str">
        <f>IF(AB2833=1,COUNTIF($C$1:$C2833,1),"")</f>
        <v/>
      </c>
      <c r="AD2833" s="39"/>
    </row>
    <row r="2834" spans="28:30" x14ac:dyDescent="0.2">
      <c r="AB2834" s="38"/>
      <c r="AC2834" s="38" t="str">
        <f>IF(AB2834=1,COUNTIF($C$1:$C2834,1),"")</f>
        <v/>
      </c>
      <c r="AD2834" s="39"/>
    </row>
    <row r="2835" spans="28:30" x14ac:dyDescent="0.2">
      <c r="AB2835" s="38"/>
      <c r="AC2835" s="38" t="str">
        <f>IF(AB2835=1,COUNTIF($C$1:$C2835,1),"")</f>
        <v/>
      </c>
      <c r="AD2835" s="39"/>
    </row>
    <row r="2836" spans="28:30" x14ac:dyDescent="0.2">
      <c r="AB2836" s="38"/>
      <c r="AC2836" s="38" t="str">
        <f>IF(AB2836=1,COUNTIF($C$1:$C2836,1),"")</f>
        <v/>
      </c>
      <c r="AD2836" s="39"/>
    </row>
    <row r="2837" spans="28:30" x14ac:dyDescent="0.2">
      <c r="AB2837" s="38"/>
      <c r="AC2837" s="38" t="str">
        <f>IF(AB2837=1,COUNTIF($C$1:$C2837,1),"")</f>
        <v/>
      </c>
      <c r="AD2837" s="39"/>
    </row>
    <row r="2838" spans="28:30" x14ac:dyDescent="0.2">
      <c r="AB2838" s="38"/>
      <c r="AC2838" s="38" t="str">
        <f>IF(AB2838=1,COUNTIF($C$1:$C2838,1),"")</f>
        <v/>
      </c>
      <c r="AD2838" s="39"/>
    </row>
    <row r="2839" spans="28:30" x14ac:dyDescent="0.2">
      <c r="AB2839" s="38"/>
      <c r="AC2839" s="38" t="str">
        <f>IF(AB2839=1,COUNTIF($C$1:$C2839,1),"")</f>
        <v/>
      </c>
      <c r="AD2839" s="39"/>
    </row>
    <row r="2840" spans="28:30" x14ac:dyDescent="0.2">
      <c r="AB2840" s="38"/>
      <c r="AC2840" s="38" t="str">
        <f>IF(AB2840=1,COUNTIF($C$1:$C2840,1),"")</f>
        <v/>
      </c>
      <c r="AD2840" s="39"/>
    </row>
    <row r="2841" spans="28:30" x14ac:dyDescent="0.2">
      <c r="AB2841" s="38"/>
      <c r="AC2841" s="38" t="str">
        <f>IF(AB2841=1,COUNTIF($C$1:$C2841,1),"")</f>
        <v/>
      </c>
      <c r="AD2841" s="39"/>
    </row>
    <row r="2842" spans="28:30" x14ac:dyDescent="0.2">
      <c r="AB2842" s="38"/>
      <c r="AC2842" s="38" t="str">
        <f>IF(AB2842=1,COUNTIF($C$1:$C2842,1),"")</f>
        <v/>
      </c>
      <c r="AD2842" s="39"/>
    </row>
    <row r="2843" spans="28:30" x14ac:dyDescent="0.2">
      <c r="AB2843" s="38"/>
      <c r="AC2843" s="38" t="str">
        <f>IF(AB2843=1,COUNTIF($C$1:$C2843,1),"")</f>
        <v/>
      </c>
      <c r="AD2843" s="39"/>
    </row>
    <row r="2844" spans="28:30" x14ac:dyDescent="0.2">
      <c r="AB2844" s="38"/>
      <c r="AC2844" s="38" t="str">
        <f>IF(AB2844=1,COUNTIF($C$1:$C2844,1),"")</f>
        <v/>
      </c>
      <c r="AD2844" s="39"/>
    </row>
    <row r="2845" spans="28:30" x14ac:dyDescent="0.2">
      <c r="AB2845" s="38"/>
      <c r="AC2845" s="38" t="str">
        <f>IF(AB2845=1,COUNTIF($C$1:$C2845,1),"")</f>
        <v/>
      </c>
      <c r="AD2845" s="39"/>
    </row>
    <row r="2846" spans="28:30" x14ac:dyDescent="0.2">
      <c r="AB2846" s="38"/>
      <c r="AC2846" s="38" t="str">
        <f>IF(AB2846=1,COUNTIF($C$1:$C2846,1),"")</f>
        <v/>
      </c>
      <c r="AD2846" s="39"/>
    </row>
    <row r="2847" spans="28:30" x14ac:dyDescent="0.2">
      <c r="AB2847" s="38"/>
      <c r="AC2847" s="38" t="str">
        <f>IF(AB2847=1,COUNTIF($C$1:$C2847,1),"")</f>
        <v/>
      </c>
      <c r="AD2847" s="39"/>
    </row>
    <row r="2848" spans="28:30" x14ac:dyDescent="0.2">
      <c r="AB2848" s="38"/>
      <c r="AC2848" s="38" t="str">
        <f>IF(AB2848=1,COUNTIF($C$1:$C2848,1),"")</f>
        <v/>
      </c>
      <c r="AD2848" s="39"/>
    </row>
    <row r="2849" spans="28:30" x14ac:dyDescent="0.2">
      <c r="AB2849" s="38"/>
      <c r="AC2849" s="38" t="str">
        <f>IF(AB2849=1,COUNTIF($C$1:$C2849,1),"")</f>
        <v/>
      </c>
      <c r="AD2849" s="39"/>
    </row>
    <row r="2850" spans="28:30" x14ac:dyDescent="0.2">
      <c r="AB2850" s="38"/>
      <c r="AC2850" s="38" t="str">
        <f>IF(AB2850=1,COUNTIF($C$1:$C2850,1),"")</f>
        <v/>
      </c>
      <c r="AD2850" s="39"/>
    </row>
    <row r="2851" spans="28:30" x14ac:dyDescent="0.2">
      <c r="AB2851" s="38"/>
      <c r="AC2851" s="38" t="str">
        <f>IF(AB2851=1,COUNTIF($C$1:$C2851,1),"")</f>
        <v/>
      </c>
      <c r="AD2851" s="39"/>
    </row>
    <row r="2852" spans="28:30" x14ac:dyDescent="0.2">
      <c r="AB2852" s="38"/>
      <c r="AC2852" s="38" t="str">
        <f>IF(AB2852=1,COUNTIF($C$1:$C2852,1),"")</f>
        <v/>
      </c>
      <c r="AD2852" s="39"/>
    </row>
    <row r="2853" spans="28:30" x14ac:dyDescent="0.2">
      <c r="AB2853" s="38"/>
      <c r="AC2853" s="38" t="str">
        <f>IF(AB2853=1,COUNTIF($C$1:$C2853,1),"")</f>
        <v/>
      </c>
      <c r="AD2853" s="39"/>
    </row>
    <row r="2854" spans="28:30" x14ac:dyDescent="0.2">
      <c r="AB2854" s="38"/>
      <c r="AC2854" s="38" t="str">
        <f>IF(AB2854=1,COUNTIF($C$1:$C2854,1),"")</f>
        <v/>
      </c>
      <c r="AD2854" s="39"/>
    </row>
    <row r="2855" spans="28:30" x14ac:dyDescent="0.2">
      <c r="AB2855" s="38"/>
      <c r="AC2855" s="38" t="str">
        <f>IF(AB2855=1,COUNTIF($C$1:$C2855,1),"")</f>
        <v/>
      </c>
      <c r="AD2855" s="39"/>
    </row>
    <row r="2856" spans="28:30" x14ac:dyDescent="0.2">
      <c r="AB2856" s="38"/>
      <c r="AC2856" s="38" t="str">
        <f>IF(AB2856=1,COUNTIF($C$1:$C2856,1),"")</f>
        <v/>
      </c>
      <c r="AD2856" s="39"/>
    </row>
    <row r="2857" spans="28:30" x14ac:dyDescent="0.2">
      <c r="AB2857" s="38"/>
      <c r="AC2857" s="38" t="str">
        <f>IF(AB2857=1,COUNTIF($C$1:$C2857,1),"")</f>
        <v/>
      </c>
      <c r="AD2857" s="39"/>
    </row>
    <row r="2858" spans="28:30" x14ac:dyDescent="0.2">
      <c r="AB2858" s="38"/>
      <c r="AC2858" s="38" t="str">
        <f>IF(AB2858=1,COUNTIF($C$1:$C2858,1),"")</f>
        <v/>
      </c>
      <c r="AD2858" s="39"/>
    </row>
    <row r="2859" spans="28:30" x14ac:dyDescent="0.2">
      <c r="AB2859" s="38"/>
      <c r="AC2859" s="38" t="str">
        <f>IF(AB2859=1,COUNTIF($C$1:$C2859,1),"")</f>
        <v/>
      </c>
      <c r="AD2859" s="39"/>
    </row>
    <row r="2860" spans="28:30" x14ac:dyDescent="0.2">
      <c r="AB2860" s="38"/>
      <c r="AC2860" s="38" t="str">
        <f>IF(AB2860=1,COUNTIF($C$1:$C2860,1),"")</f>
        <v/>
      </c>
      <c r="AD2860" s="39"/>
    </row>
    <row r="2861" spans="28:30" x14ac:dyDescent="0.2">
      <c r="AB2861" s="38"/>
      <c r="AC2861" s="38" t="str">
        <f>IF(AB2861=1,COUNTIF($C$1:$C2861,1),"")</f>
        <v/>
      </c>
      <c r="AD2861" s="39"/>
    </row>
    <row r="2862" spans="28:30" x14ac:dyDescent="0.2">
      <c r="AB2862" s="38"/>
      <c r="AC2862" s="38" t="str">
        <f>IF(AB2862=1,COUNTIF($C$1:$C2862,1),"")</f>
        <v/>
      </c>
      <c r="AD2862" s="39"/>
    </row>
    <row r="2863" spans="28:30" x14ac:dyDescent="0.2">
      <c r="AB2863" s="38"/>
      <c r="AC2863" s="38" t="str">
        <f>IF(AB2863=1,COUNTIF($C$1:$C2863,1),"")</f>
        <v/>
      </c>
      <c r="AD2863" s="39"/>
    </row>
    <row r="2864" spans="28:30" x14ac:dyDescent="0.2">
      <c r="AB2864" s="38"/>
      <c r="AC2864" s="38" t="str">
        <f>IF(AB2864=1,COUNTIF($C$1:$C2864,1),"")</f>
        <v/>
      </c>
      <c r="AD2864" s="39"/>
    </row>
    <row r="2865" spans="28:30" x14ac:dyDescent="0.2">
      <c r="AB2865" s="38"/>
      <c r="AC2865" s="38" t="str">
        <f>IF(AB2865=1,COUNTIF($C$1:$C2865,1),"")</f>
        <v/>
      </c>
      <c r="AD2865" s="39"/>
    </row>
    <row r="2866" spans="28:30" x14ac:dyDescent="0.2">
      <c r="AB2866" s="38"/>
      <c r="AC2866" s="38" t="str">
        <f>IF(AB2866=1,COUNTIF($C$1:$C2866,1),"")</f>
        <v/>
      </c>
      <c r="AD2866" s="39"/>
    </row>
    <row r="2867" spans="28:30" x14ac:dyDescent="0.2">
      <c r="AB2867" s="38"/>
      <c r="AC2867" s="38" t="str">
        <f>IF(AB2867=1,COUNTIF($C$1:$C2867,1),"")</f>
        <v/>
      </c>
      <c r="AD2867" s="39"/>
    </row>
    <row r="2868" spans="28:30" x14ac:dyDescent="0.2">
      <c r="AB2868" s="38"/>
      <c r="AC2868" s="38" t="str">
        <f>IF(AB2868=1,COUNTIF($C$1:$C2868,1),"")</f>
        <v/>
      </c>
      <c r="AD2868" s="39"/>
    </row>
    <row r="2869" spans="28:30" x14ac:dyDescent="0.2">
      <c r="AB2869" s="38"/>
      <c r="AC2869" s="38" t="str">
        <f>IF(AB2869=1,COUNTIF($C$1:$C2869,1),"")</f>
        <v/>
      </c>
      <c r="AD2869" s="39"/>
    </row>
    <row r="2870" spans="28:30" x14ac:dyDescent="0.2">
      <c r="AB2870" s="38"/>
      <c r="AC2870" s="38" t="str">
        <f>IF(AB2870=1,COUNTIF($C$1:$C2870,1),"")</f>
        <v/>
      </c>
      <c r="AD2870" s="39"/>
    </row>
    <row r="2871" spans="28:30" x14ac:dyDescent="0.2">
      <c r="AB2871" s="38"/>
      <c r="AC2871" s="38" t="str">
        <f>IF(AB2871=1,COUNTIF($C$1:$C2871,1),"")</f>
        <v/>
      </c>
      <c r="AD2871" s="39"/>
    </row>
    <row r="2872" spans="28:30" x14ac:dyDescent="0.2">
      <c r="AB2872" s="38"/>
      <c r="AC2872" s="38" t="str">
        <f>IF(AB2872=1,COUNTIF($C$1:$C2872,1),"")</f>
        <v/>
      </c>
      <c r="AD2872" s="39"/>
    </row>
    <row r="2873" spans="28:30" x14ac:dyDescent="0.2">
      <c r="AB2873" s="38"/>
      <c r="AC2873" s="38" t="str">
        <f>IF(AB2873=1,COUNTIF($C$1:$C2873,1),"")</f>
        <v/>
      </c>
      <c r="AD2873" s="39"/>
    </row>
    <row r="2874" spans="28:30" x14ac:dyDescent="0.2">
      <c r="AB2874" s="38"/>
      <c r="AC2874" s="38" t="str">
        <f>IF(AB2874=1,COUNTIF($C$1:$C2874,1),"")</f>
        <v/>
      </c>
      <c r="AD2874" s="39"/>
    </row>
    <row r="2875" spans="28:30" x14ac:dyDescent="0.2">
      <c r="AB2875" s="38"/>
      <c r="AC2875" s="38" t="str">
        <f>IF(AB2875=1,COUNTIF($C$1:$C2875,1),"")</f>
        <v/>
      </c>
      <c r="AD2875" s="39"/>
    </row>
    <row r="2876" spans="28:30" x14ac:dyDescent="0.2">
      <c r="AB2876" s="38"/>
      <c r="AC2876" s="38" t="str">
        <f>IF(AB2876=1,COUNTIF($C$1:$C2876,1),"")</f>
        <v/>
      </c>
      <c r="AD2876" s="39"/>
    </row>
    <row r="2877" spans="28:30" x14ac:dyDescent="0.2">
      <c r="AB2877" s="38"/>
      <c r="AC2877" s="38" t="str">
        <f>IF(AB2877=1,COUNTIF($C$1:$C2877,1),"")</f>
        <v/>
      </c>
      <c r="AD2877" s="39"/>
    </row>
    <row r="2878" spans="28:30" x14ac:dyDescent="0.2">
      <c r="AB2878" s="38"/>
      <c r="AC2878" s="38" t="str">
        <f>IF(AB2878=1,COUNTIF($C$1:$C2878,1),"")</f>
        <v/>
      </c>
      <c r="AD2878" s="39"/>
    </row>
    <row r="2879" spans="28:30" x14ac:dyDescent="0.2">
      <c r="AB2879" s="38"/>
      <c r="AC2879" s="38" t="str">
        <f>IF(AB2879=1,COUNTIF($C$1:$C2879,1),"")</f>
        <v/>
      </c>
      <c r="AD2879" s="39"/>
    </row>
    <row r="2880" spans="28:30" x14ac:dyDescent="0.2">
      <c r="AB2880" s="38"/>
      <c r="AC2880" s="38" t="str">
        <f>IF(AB2880=1,COUNTIF($C$1:$C2880,1),"")</f>
        <v/>
      </c>
      <c r="AD2880" s="39"/>
    </row>
    <row r="2881" spans="28:30" x14ac:dyDescent="0.2">
      <c r="AB2881" s="38"/>
      <c r="AC2881" s="38" t="str">
        <f>IF(AB2881=1,COUNTIF($C$1:$C2881,1),"")</f>
        <v/>
      </c>
      <c r="AD2881" s="39"/>
    </row>
    <row r="2882" spans="28:30" x14ac:dyDescent="0.2">
      <c r="AB2882" s="38"/>
      <c r="AC2882" s="38" t="str">
        <f>IF(AB2882=1,COUNTIF($C$1:$C2882,1),"")</f>
        <v/>
      </c>
      <c r="AD2882" s="39"/>
    </row>
    <row r="2883" spans="28:30" x14ac:dyDescent="0.2">
      <c r="AB2883" s="38"/>
      <c r="AC2883" s="38" t="str">
        <f>IF(AB2883=1,COUNTIF($C$1:$C2883,1),"")</f>
        <v/>
      </c>
      <c r="AD2883" s="39"/>
    </row>
    <row r="2884" spans="28:30" x14ac:dyDescent="0.2">
      <c r="AB2884" s="38"/>
      <c r="AC2884" s="38" t="str">
        <f>IF(AB2884=1,COUNTIF($C$1:$C2884,1),"")</f>
        <v/>
      </c>
      <c r="AD2884" s="39"/>
    </row>
    <row r="2885" spans="28:30" x14ac:dyDescent="0.2">
      <c r="AB2885" s="38"/>
      <c r="AC2885" s="38" t="str">
        <f>IF(AB2885=1,COUNTIF($C$1:$C2885,1),"")</f>
        <v/>
      </c>
      <c r="AD2885" s="39"/>
    </row>
    <row r="2886" spans="28:30" x14ac:dyDescent="0.2">
      <c r="AB2886" s="38"/>
      <c r="AC2886" s="38" t="str">
        <f>IF(AB2886=1,COUNTIF($C$1:$C2886,1),"")</f>
        <v/>
      </c>
      <c r="AD2886" s="39"/>
    </row>
    <row r="2887" spans="28:30" x14ac:dyDescent="0.2">
      <c r="AB2887" s="38"/>
      <c r="AC2887" s="38" t="str">
        <f>IF(AB2887=1,COUNTIF($C$1:$C2887,1),"")</f>
        <v/>
      </c>
      <c r="AD2887" s="39"/>
    </row>
    <row r="2888" spans="28:30" x14ac:dyDescent="0.2">
      <c r="AB2888" s="38"/>
      <c r="AC2888" s="38" t="str">
        <f>IF(AB2888=1,COUNTIF($C$1:$C2888,1),"")</f>
        <v/>
      </c>
      <c r="AD2888" s="39"/>
    </row>
    <row r="2889" spans="28:30" x14ac:dyDescent="0.2">
      <c r="AB2889" s="38"/>
      <c r="AC2889" s="38" t="str">
        <f>IF(AB2889=1,COUNTIF($C$1:$C2889,1),"")</f>
        <v/>
      </c>
      <c r="AD2889" s="39"/>
    </row>
    <row r="2890" spans="28:30" x14ac:dyDescent="0.2">
      <c r="AB2890" s="38"/>
      <c r="AC2890" s="38" t="str">
        <f>IF(AB2890=1,COUNTIF($C$1:$C2890,1),"")</f>
        <v/>
      </c>
      <c r="AD2890" s="39"/>
    </row>
    <row r="2891" spans="28:30" x14ac:dyDescent="0.2">
      <c r="AB2891" s="38"/>
      <c r="AC2891" s="38" t="str">
        <f>IF(AB2891=1,COUNTIF($C$1:$C2891,1),"")</f>
        <v/>
      </c>
      <c r="AD2891" s="39"/>
    </row>
    <row r="2892" spans="28:30" x14ac:dyDescent="0.2">
      <c r="AB2892" s="38"/>
      <c r="AC2892" s="38" t="str">
        <f>IF(AB2892=1,COUNTIF($C$1:$C2892,1),"")</f>
        <v/>
      </c>
      <c r="AD2892" s="39"/>
    </row>
    <row r="2893" spans="28:30" x14ac:dyDescent="0.2">
      <c r="AB2893" s="38"/>
      <c r="AC2893" s="38" t="str">
        <f>IF(AB2893=1,COUNTIF($C$1:$C2893,1),"")</f>
        <v/>
      </c>
      <c r="AD2893" s="39"/>
    </row>
    <row r="2894" spans="28:30" x14ac:dyDescent="0.2">
      <c r="AB2894" s="38"/>
      <c r="AC2894" s="38" t="str">
        <f>IF(AB2894=1,COUNTIF($C$1:$C2894,1),"")</f>
        <v/>
      </c>
      <c r="AD2894" s="39"/>
    </row>
    <row r="2895" spans="28:30" x14ac:dyDescent="0.2">
      <c r="AB2895" s="38"/>
      <c r="AC2895" s="38" t="str">
        <f>IF(AB2895=1,COUNTIF($C$1:$C2895,1),"")</f>
        <v/>
      </c>
      <c r="AD2895" s="39"/>
    </row>
    <row r="2896" spans="28:30" x14ac:dyDescent="0.2">
      <c r="AB2896" s="38"/>
      <c r="AC2896" s="38" t="str">
        <f>IF(AB2896=1,COUNTIF($C$1:$C2896,1),"")</f>
        <v/>
      </c>
      <c r="AD2896" s="39"/>
    </row>
    <row r="2897" spans="28:30" x14ac:dyDescent="0.2">
      <c r="AB2897" s="38"/>
      <c r="AC2897" s="38" t="str">
        <f>IF(AB2897=1,COUNTIF($C$1:$C2897,1),"")</f>
        <v/>
      </c>
      <c r="AD2897" s="39"/>
    </row>
    <row r="2898" spans="28:30" x14ac:dyDescent="0.2">
      <c r="AB2898" s="38"/>
      <c r="AC2898" s="38" t="str">
        <f>IF(AB2898=1,COUNTIF($C$1:$C2898,1),"")</f>
        <v/>
      </c>
      <c r="AD2898" s="39"/>
    </row>
    <row r="2899" spans="28:30" x14ac:dyDescent="0.2">
      <c r="AB2899" s="38"/>
      <c r="AC2899" s="38" t="str">
        <f>IF(AB2899=1,COUNTIF($C$1:$C2899,1),"")</f>
        <v/>
      </c>
      <c r="AD2899" s="39"/>
    </row>
    <row r="2900" spans="28:30" x14ac:dyDescent="0.2">
      <c r="AB2900" s="38"/>
      <c r="AC2900" s="38" t="str">
        <f>IF(AB2900=1,COUNTIF($C$1:$C2900,1),"")</f>
        <v/>
      </c>
      <c r="AD2900" s="39"/>
    </row>
    <row r="2901" spans="28:30" x14ac:dyDescent="0.2">
      <c r="AB2901" s="38"/>
      <c r="AC2901" s="38" t="str">
        <f>IF(AB2901=1,COUNTIF($C$1:$C2901,1),"")</f>
        <v/>
      </c>
      <c r="AD2901" s="39"/>
    </row>
    <row r="2902" spans="28:30" x14ac:dyDescent="0.2">
      <c r="AB2902" s="38"/>
      <c r="AC2902" s="38" t="str">
        <f>IF(AB2902=1,COUNTIF($C$1:$C2902,1),"")</f>
        <v/>
      </c>
      <c r="AD2902" s="39"/>
    </row>
    <row r="2903" spans="28:30" x14ac:dyDescent="0.2">
      <c r="AB2903" s="38"/>
      <c r="AC2903" s="38" t="str">
        <f>IF(AB2903=1,COUNTIF($C$1:$C2903,1),"")</f>
        <v/>
      </c>
      <c r="AD2903" s="39"/>
    </row>
    <row r="2904" spans="28:30" x14ac:dyDescent="0.2">
      <c r="AB2904" s="38"/>
      <c r="AC2904" s="38" t="str">
        <f>IF(AB2904=1,COUNTIF($C$1:$C2904,1),"")</f>
        <v/>
      </c>
      <c r="AD2904" s="39"/>
    </row>
    <row r="2905" spans="28:30" x14ac:dyDescent="0.2">
      <c r="AB2905" s="38"/>
      <c r="AC2905" s="38" t="str">
        <f>IF(AB2905=1,COUNTIF($C$1:$C2905,1),"")</f>
        <v/>
      </c>
      <c r="AD2905" s="39"/>
    </row>
    <row r="2906" spans="28:30" x14ac:dyDescent="0.2">
      <c r="AB2906" s="38"/>
      <c r="AC2906" s="38" t="str">
        <f>IF(AB2906=1,COUNTIF($C$1:$C2906,1),"")</f>
        <v/>
      </c>
      <c r="AD2906" s="39"/>
    </row>
    <row r="2907" spans="28:30" x14ac:dyDescent="0.2">
      <c r="AB2907" s="38"/>
      <c r="AC2907" s="38" t="str">
        <f>IF(AB2907=1,COUNTIF($C$1:$C2907,1),"")</f>
        <v/>
      </c>
      <c r="AD2907" s="39"/>
    </row>
    <row r="2908" spans="28:30" x14ac:dyDescent="0.2">
      <c r="AB2908" s="38"/>
      <c r="AC2908" s="38" t="str">
        <f>IF(AB2908=1,COUNTIF($C$1:$C2908,1),"")</f>
        <v/>
      </c>
      <c r="AD2908" s="39"/>
    </row>
    <row r="2909" spans="28:30" x14ac:dyDescent="0.2">
      <c r="AB2909" s="38"/>
      <c r="AC2909" s="38" t="str">
        <f>IF(AB2909=1,COUNTIF($C$1:$C2909,1),"")</f>
        <v/>
      </c>
      <c r="AD2909" s="39"/>
    </row>
    <row r="2910" spans="28:30" x14ac:dyDescent="0.2">
      <c r="AB2910" s="38"/>
      <c r="AC2910" s="38" t="str">
        <f>IF(AB2910=1,COUNTIF($C$1:$C2910,1),"")</f>
        <v/>
      </c>
      <c r="AD2910" s="39"/>
    </row>
    <row r="2911" spans="28:30" x14ac:dyDescent="0.2">
      <c r="AB2911" s="38"/>
      <c r="AC2911" s="38" t="str">
        <f>IF(AB2911=1,COUNTIF($C$1:$C2911,1),"")</f>
        <v/>
      </c>
      <c r="AD2911" s="39"/>
    </row>
    <row r="2912" spans="28:30" x14ac:dyDescent="0.2">
      <c r="AB2912" s="38"/>
      <c r="AC2912" s="38" t="str">
        <f>IF(AB2912=1,COUNTIF($C$1:$C2912,1),"")</f>
        <v/>
      </c>
      <c r="AD2912" s="39"/>
    </row>
    <row r="2913" spans="28:30" x14ac:dyDescent="0.2">
      <c r="AB2913" s="38"/>
      <c r="AC2913" s="38" t="str">
        <f>IF(AB2913=1,COUNTIF($C$1:$C2913,1),"")</f>
        <v/>
      </c>
      <c r="AD2913" s="39"/>
    </row>
    <row r="2914" spans="28:30" x14ac:dyDescent="0.2">
      <c r="AB2914" s="38"/>
      <c r="AC2914" s="38" t="str">
        <f>IF(AB2914=1,COUNTIF($C$1:$C2914,1),"")</f>
        <v/>
      </c>
      <c r="AD2914" s="39"/>
    </row>
    <row r="2915" spans="28:30" x14ac:dyDescent="0.2">
      <c r="AB2915" s="38"/>
      <c r="AC2915" s="38" t="str">
        <f>IF(AB2915=1,COUNTIF($C$1:$C2915,1),"")</f>
        <v/>
      </c>
      <c r="AD2915" s="39"/>
    </row>
    <row r="2916" spans="28:30" x14ac:dyDescent="0.2">
      <c r="AB2916" s="38"/>
      <c r="AC2916" s="38" t="str">
        <f>IF(AB2916=1,COUNTIF($C$1:$C2916,1),"")</f>
        <v/>
      </c>
      <c r="AD2916" s="39"/>
    </row>
    <row r="2917" spans="28:30" x14ac:dyDescent="0.2">
      <c r="AB2917" s="38"/>
      <c r="AC2917" s="38" t="str">
        <f>IF(AB2917=1,COUNTIF($C$1:$C2917,1),"")</f>
        <v/>
      </c>
      <c r="AD2917" s="39"/>
    </row>
    <row r="2918" spans="28:30" x14ac:dyDescent="0.2">
      <c r="AB2918" s="38"/>
      <c r="AC2918" s="38" t="str">
        <f>IF(AB2918=1,COUNTIF($C$1:$C2918,1),"")</f>
        <v/>
      </c>
      <c r="AD2918" s="39"/>
    </row>
    <row r="2919" spans="28:30" x14ac:dyDescent="0.2">
      <c r="AB2919" s="38"/>
      <c r="AC2919" s="38" t="str">
        <f>IF(AB2919=1,COUNTIF($C$1:$C2919,1),"")</f>
        <v/>
      </c>
      <c r="AD2919" s="39"/>
    </row>
    <row r="2920" spans="28:30" x14ac:dyDescent="0.2">
      <c r="AB2920" s="38"/>
      <c r="AC2920" s="38" t="str">
        <f>IF(AB2920=1,COUNTIF($C$1:$C2920,1),"")</f>
        <v/>
      </c>
      <c r="AD2920" s="39"/>
    </row>
    <row r="2921" spans="28:30" x14ac:dyDescent="0.2">
      <c r="AB2921" s="38"/>
      <c r="AC2921" s="38" t="str">
        <f>IF(AB2921=1,COUNTIF($C$1:$C2921,1),"")</f>
        <v/>
      </c>
      <c r="AD2921" s="39"/>
    </row>
    <row r="2922" spans="28:30" x14ac:dyDescent="0.2">
      <c r="AB2922" s="38"/>
      <c r="AC2922" s="38" t="str">
        <f>IF(AB2922=1,COUNTIF($C$1:$C2922,1),"")</f>
        <v/>
      </c>
      <c r="AD2922" s="39"/>
    </row>
    <row r="2923" spans="28:30" x14ac:dyDescent="0.2">
      <c r="AB2923" s="38"/>
      <c r="AC2923" s="38" t="str">
        <f>IF(AB2923=1,COUNTIF($C$1:$C2923,1),"")</f>
        <v/>
      </c>
      <c r="AD2923" s="39"/>
    </row>
    <row r="2924" spans="28:30" x14ac:dyDescent="0.2">
      <c r="AB2924" s="38"/>
      <c r="AC2924" s="38" t="str">
        <f>IF(AB2924=1,COUNTIF($C$1:$C2924,1),"")</f>
        <v/>
      </c>
      <c r="AD2924" s="39"/>
    </row>
    <row r="2925" spans="28:30" x14ac:dyDescent="0.2">
      <c r="AB2925" s="38"/>
      <c r="AC2925" s="38" t="str">
        <f>IF(AB2925=1,COUNTIF($C$1:$C2925,1),"")</f>
        <v/>
      </c>
      <c r="AD2925" s="39"/>
    </row>
    <row r="2926" spans="28:30" x14ac:dyDescent="0.2">
      <c r="AB2926" s="38"/>
      <c r="AC2926" s="38" t="str">
        <f>IF(AB2926=1,COUNTIF($C$1:$C2926,1),"")</f>
        <v/>
      </c>
      <c r="AD2926" s="39"/>
    </row>
    <row r="2927" spans="28:30" x14ac:dyDescent="0.2">
      <c r="AB2927" s="38"/>
      <c r="AC2927" s="38" t="str">
        <f>IF(AB2927=1,COUNTIF($C$1:$C2927,1),"")</f>
        <v/>
      </c>
      <c r="AD2927" s="39"/>
    </row>
    <row r="2928" spans="28:30" x14ac:dyDescent="0.2">
      <c r="AB2928" s="38"/>
      <c r="AC2928" s="38" t="str">
        <f>IF(AB2928=1,COUNTIF($C$1:$C2928,1),"")</f>
        <v/>
      </c>
      <c r="AD2928" s="39"/>
    </row>
    <row r="2929" spans="28:30" x14ac:dyDescent="0.2">
      <c r="AB2929" s="38"/>
      <c r="AC2929" s="38" t="str">
        <f>IF(AB2929=1,COUNTIF($C$1:$C2929,1),"")</f>
        <v/>
      </c>
      <c r="AD2929" s="39"/>
    </row>
    <row r="2930" spans="28:30" x14ac:dyDescent="0.2">
      <c r="AB2930" s="38"/>
      <c r="AC2930" s="38" t="str">
        <f>IF(AB2930=1,COUNTIF($C$1:$C2930,1),"")</f>
        <v/>
      </c>
      <c r="AD2930" s="39"/>
    </row>
    <row r="2931" spans="28:30" x14ac:dyDescent="0.2">
      <c r="AB2931" s="38"/>
      <c r="AC2931" s="38" t="str">
        <f>IF(AB2931=1,COUNTIF($C$1:$C2931,1),"")</f>
        <v/>
      </c>
      <c r="AD2931" s="39"/>
    </row>
    <row r="2932" spans="28:30" x14ac:dyDescent="0.2">
      <c r="AB2932" s="38"/>
      <c r="AC2932" s="38" t="str">
        <f>IF(AB2932=1,COUNTIF($C$1:$C2932,1),"")</f>
        <v/>
      </c>
      <c r="AD2932" s="39"/>
    </row>
    <row r="2933" spans="28:30" x14ac:dyDescent="0.2">
      <c r="AB2933" s="38"/>
      <c r="AC2933" s="38" t="str">
        <f>IF(AB2933=1,COUNTIF($C$1:$C2933,1),"")</f>
        <v/>
      </c>
      <c r="AD2933" s="39"/>
    </row>
    <row r="2934" spans="28:30" x14ac:dyDescent="0.2">
      <c r="AB2934" s="38"/>
      <c r="AC2934" s="38" t="str">
        <f>IF(AB2934=1,COUNTIF($C$1:$C2934,1),"")</f>
        <v/>
      </c>
      <c r="AD2934" s="39"/>
    </row>
    <row r="2935" spans="28:30" x14ac:dyDescent="0.2">
      <c r="AB2935" s="38"/>
      <c r="AC2935" s="38" t="str">
        <f>IF(AB2935=1,COUNTIF($C$1:$C2935,1),"")</f>
        <v/>
      </c>
      <c r="AD2935" s="39"/>
    </row>
    <row r="2936" spans="28:30" x14ac:dyDescent="0.2">
      <c r="AB2936" s="38"/>
      <c r="AC2936" s="38" t="str">
        <f>IF(AB2936=1,COUNTIF($C$1:$C2936,1),"")</f>
        <v/>
      </c>
      <c r="AD2936" s="39"/>
    </row>
    <row r="2937" spans="28:30" x14ac:dyDescent="0.2">
      <c r="AB2937" s="38"/>
      <c r="AC2937" s="38" t="str">
        <f>IF(AB2937=1,COUNTIF($C$1:$C2937,1),"")</f>
        <v/>
      </c>
      <c r="AD2937" s="39"/>
    </row>
    <row r="2938" spans="28:30" x14ac:dyDescent="0.2">
      <c r="AB2938" s="38"/>
      <c r="AC2938" s="38" t="str">
        <f>IF(AB2938=1,COUNTIF($C$1:$C2938,1),"")</f>
        <v/>
      </c>
      <c r="AD2938" s="39"/>
    </row>
    <row r="2939" spans="28:30" x14ac:dyDescent="0.2">
      <c r="AB2939" s="38"/>
      <c r="AC2939" s="38" t="str">
        <f>IF(AB2939=1,COUNTIF($C$1:$C2939,1),"")</f>
        <v/>
      </c>
      <c r="AD2939" s="39"/>
    </row>
    <row r="2940" spans="28:30" x14ac:dyDescent="0.2">
      <c r="AB2940" s="38"/>
      <c r="AC2940" s="38" t="str">
        <f>IF(AB2940=1,COUNTIF($C$1:$C2940,1),"")</f>
        <v/>
      </c>
      <c r="AD2940" s="39"/>
    </row>
    <row r="2941" spans="28:30" x14ac:dyDescent="0.2">
      <c r="AB2941" s="38"/>
      <c r="AC2941" s="38" t="str">
        <f>IF(AB2941=1,COUNTIF($C$1:$C2941,1),"")</f>
        <v/>
      </c>
      <c r="AD2941" s="39"/>
    </row>
    <row r="2942" spans="28:30" x14ac:dyDescent="0.2">
      <c r="AB2942" s="38"/>
      <c r="AC2942" s="38" t="str">
        <f>IF(AB2942=1,COUNTIF($C$1:$C2942,1),"")</f>
        <v/>
      </c>
      <c r="AD2942" s="39"/>
    </row>
    <row r="2943" spans="28:30" x14ac:dyDescent="0.2">
      <c r="AB2943" s="38"/>
      <c r="AC2943" s="38" t="str">
        <f>IF(AB2943=1,COUNTIF($C$1:$C2943,1),"")</f>
        <v/>
      </c>
      <c r="AD2943" s="39"/>
    </row>
    <row r="2944" spans="28:30" x14ac:dyDescent="0.2">
      <c r="AB2944" s="38"/>
      <c r="AC2944" s="38" t="str">
        <f>IF(AB2944=1,COUNTIF($C$1:$C2944,1),"")</f>
        <v/>
      </c>
      <c r="AD2944" s="39"/>
    </row>
    <row r="2945" spans="28:30" x14ac:dyDescent="0.2">
      <c r="AB2945" s="38"/>
      <c r="AC2945" s="38" t="str">
        <f>IF(AB2945=1,COUNTIF($C$1:$C2945,1),"")</f>
        <v/>
      </c>
      <c r="AD2945" s="39"/>
    </row>
    <row r="2946" spans="28:30" x14ac:dyDescent="0.2">
      <c r="AB2946" s="38"/>
      <c r="AC2946" s="38" t="str">
        <f>IF(AB2946=1,COUNTIF($C$1:$C2946,1),"")</f>
        <v/>
      </c>
      <c r="AD2946" s="39"/>
    </row>
    <row r="2947" spans="28:30" x14ac:dyDescent="0.2">
      <c r="AB2947" s="38"/>
      <c r="AC2947" s="38" t="str">
        <f>IF(AB2947=1,COUNTIF($C$1:$C2947,1),"")</f>
        <v/>
      </c>
      <c r="AD2947" s="39"/>
    </row>
    <row r="2948" spans="28:30" x14ac:dyDescent="0.2">
      <c r="AB2948" s="38"/>
      <c r="AC2948" s="38" t="str">
        <f>IF(AB2948=1,COUNTIF($C$1:$C2948,1),"")</f>
        <v/>
      </c>
      <c r="AD2948" s="39"/>
    </row>
    <row r="2949" spans="28:30" x14ac:dyDescent="0.2">
      <c r="AB2949" s="38"/>
      <c r="AC2949" s="38" t="str">
        <f>IF(AB2949=1,COUNTIF($C$1:$C2949,1),"")</f>
        <v/>
      </c>
      <c r="AD2949" s="39"/>
    </row>
    <row r="2950" spans="28:30" x14ac:dyDescent="0.2">
      <c r="AB2950" s="38"/>
      <c r="AC2950" s="38" t="str">
        <f>IF(AB2950=1,COUNTIF($C$1:$C2950,1),"")</f>
        <v/>
      </c>
      <c r="AD2950" s="39"/>
    </row>
    <row r="2951" spans="28:30" x14ac:dyDescent="0.2">
      <c r="AB2951" s="38"/>
      <c r="AC2951" s="38" t="str">
        <f>IF(AB2951=1,COUNTIF($C$1:$C2951,1),"")</f>
        <v/>
      </c>
      <c r="AD2951" s="39"/>
    </row>
    <row r="2952" spans="28:30" x14ac:dyDescent="0.2">
      <c r="AB2952" s="38"/>
      <c r="AC2952" s="38" t="str">
        <f>IF(AB2952=1,COUNTIF($C$1:$C2952,1),"")</f>
        <v/>
      </c>
      <c r="AD2952" s="39"/>
    </row>
    <row r="2953" spans="28:30" x14ac:dyDescent="0.2">
      <c r="AB2953" s="38"/>
      <c r="AC2953" s="38" t="str">
        <f>IF(AB2953=1,COUNTIF($C$1:$C2953,1),"")</f>
        <v/>
      </c>
      <c r="AD2953" s="39"/>
    </row>
    <row r="2954" spans="28:30" x14ac:dyDescent="0.2">
      <c r="AB2954" s="38"/>
      <c r="AC2954" s="38" t="str">
        <f>IF(AB2954=1,COUNTIF($C$1:$C2954,1),"")</f>
        <v/>
      </c>
      <c r="AD2954" s="39"/>
    </row>
    <row r="2955" spans="28:30" x14ac:dyDescent="0.2">
      <c r="AB2955" s="38"/>
      <c r="AC2955" s="38" t="str">
        <f>IF(AB2955=1,COUNTIF($C$1:$C2955,1),"")</f>
        <v/>
      </c>
      <c r="AD2955" s="39"/>
    </row>
    <row r="2956" spans="28:30" x14ac:dyDescent="0.2">
      <c r="AB2956" s="38"/>
      <c r="AC2956" s="38" t="str">
        <f>IF(AB2956=1,COUNTIF($C$1:$C2956,1),"")</f>
        <v/>
      </c>
      <c r="AD2956" s="39"/>
    </row>
    <row r="2957" spans="28:30" x14ac:dyDescent="0.2">
      <c r="AB2957" s="38"/>
      <c r="AC2957" s="38" t="str">
        <f>IF(AB2957=1,COUNTIF($C$1:$C2957,1),"")</f>
        <v/>
      </c>
      <c r="AD2957" s="39"/>
    </row>
    <row r="2958" spans="28:30" x14ac:dyDescent="0.2">
      <c r="AB2958" s="38"/>
      <c r="AC2958" s="38" t="str">
        <f>IF(AB2958=1,COUNTIF($C$1:$C2958,1),"")</f>
        <v/>
      </c>
      <c r="AD2958" s="39"/>
    </row>
    <row r="2959" spans="28:30" x14ac:dyDescent="0.2">
      <c r="AB2959" s="38"/>
      <c r="AC2959" s="38" t="str">
        <f>IF(AB2959=1,COUNTIF($C$1:$C2959,1),"")</f>
        <v/>
      </c>
      <c r="AD2959" s="39"/>
    </row>
    <row r="2960" spans="28:30" x14ac:dyDescent="0.2">
      <c r="AB2960" s="38"/>
      <c r="AC2960" s="38" t="str">
        <f>IF(AB2960=1,COUNTIF($C$1:$C2960,1),"")</f>
        <v/>
      </c>
      <c r="AD2960" s="39"/>
    </row>
    <row r="2961" spans="28:30" x14ac:dyDescent="0.2">
      <c r="AB2961" s="38"/>
      <c r="AC2961" s="38" t="str">
        <f>IF(AB2961=1,COUNTIF($C$1:$C2961,1),"")</f>
        <v/>
      </c>
      <c r="AD2961" s="39"/>
    </row>
    <row r="2962" spans="28:30" x14ac:dyDescent="0.2">
      <c r="AB2962" s="38"/>
      <c r="AC2962" s="38" t="str">
        <f>IF(AB2962=1,COUNTIF($C$1:$C2962,1),"")</f>
        <v/>
      </c>
      <c r="AD2962" s="39"/>
    </row>
    <row r="2963" spans="28:30" x14ac:dyDescent="0.2">
      <c r="AB2963" s="38"/>
      <c r="AC2963" s="38" t="str">
        <f>IF(AB2963=1,COUNTIF($C$1:$C2963,1),"")</f>
        <v/>
      </c>
      <c r="AD2963" s="39"/>
    </row>
    <row r="2964" spans="28:30" x14ac:dyDescent="0.2">
      <c r="AB2964" s="38"/>
      <c r="AC2964" s="38" t="str">
        <f>IF(AB2964=1,COUNTIF($C$1:$C2964,1),"")</f>
        <v/>
      </c>
      <c r="AD2964" s="39"/>
    </row>
    <row r="2965" spans="28:30" x14ac:dyDescent="0.2">
      <c r="AB2965" s="38"/>
      <c r="AC2965" s="38" t="str">
        <f>IF(AB2965=1,COUNTIF($C$1:$C2965,1),"")</f>
        <v/>
      </c>
      <c r="AD2965" s="39"/>
    </row>
    <row r="2966" spans="28:30" x14ac:dyDescent="0.2">
      <c r="AB2966" s="38"/>
      <c r="AC2966" s="38" t="str">
        <f>IF(AB2966=1,COUNTIF($C$1:$C2966,1),"")</f>
        <v/>
      </c>
      <c r="AD2966" s="39"/>
    </row>
    <row r="2967" spans="28:30" x14ac:dyDescent="0.2">
      <c r="AB2967" s="38"/>
      <c r="AC2967" s="38" t="str">
        <f>IF(AB2967=1,COUNTIF($C$1:$C2967,1),"")</f>
        <v/>
      </c>
      <c r="AD2967" s="39"/>
    </row>
    <row r="2968" spans="28:30" x14ac:dyDescent="0.2">
      <c r="AB2968" s="38"/>
      <c r="AC2968" s="38" t="str">
        <f>IF(AB2968=1,COUNTIF($C$1:$C2968,1),"")</f>
        <v/>
      </c>
      <c r="AD2968" s="39"/>
    </row>
    <row r="2969" spans="28:30" x14ac:dyDescent="0.2">
      <c r="AB2969" s="38"/>
      <c r="AC2969" s="38" t="str">
        <f>IF(AB2969=1,COUNTIF($C$1:$C2969,1),"")</f>
        <v/>
      </c>
      <c r="AD2969" s="39"/>
    </row>
    <row r="2970" spans="28:30" x14ac:dyDescent="0.2">
      <c r="AB2970" s="38"/>
      <c r="AC2970" s="38" t="str">
        <f>IF(AB2970=1,COUNTIF($C$1:$C2970,1),"")</f>
        <v/>
      </c>
      <c r="AD2970" s="39"/>
    </row>
    <row r="2971" spans="28:30" x14ac:dyDescent="0.2">
      <c r="AB2971" s="38"/>
      <c r="AC2971" s="38" t="str">
        <f>IF(AB2971=1,COUNTIF($C$1:$C2971,1),"")</f>
        <v/>
      </c>
      <c r="AD2971" s="39"/>
    </row>
    <row r="2972" spans="28:30" x14ac:dyDescent="0.2">
      <c r="AB2972" s="38"/>
      <c r="AC2972" s="38" t="str">
        <f>IF(AB2972=1,COUNTIF($C$1:$C2972,1),"")</f>
        <v/>
      </c>
      <c r="AD2972" s="39"/>
    </row>
    <row r="2973" spans="28:30" x14ac:dyDescent="0.2">
      <c r="AB2973" s="38"/>
      <c r="AC2973" s="38" t="str">
        <f>IF(AB2973=1,COUNTIF($C$1:$C2973,1),"")</f>
        <v/>
      </c>
      <c r="AD2973" s="39"/>
    </row>
    <row r="2974" spans="28:30" x14ac:dyDescent="0.2">
      <c r="AB2974" s="38"/>
      <c r="AC2974" s="38" t="str">
        <f>IF(AB2974=1,COUNTIF($C$1:$C2974,1),"")</f>
        <v/>
      </c>
      <c r="AD2974" s="39"/>
    </row>
    <row r="2975" spans="28:30" x14ac:dyDescent="0.2">
      <c r="AB2975" s="38"/>
      <c r="AC2975" s="38" t="str">
        <f>IF(AB2975=1,COUNTIF($C$1:$C2975,1),"")</f>
        <v/>
      </c>
      <c r="AD2975" s="39"/>
    </row>
    <row r="2976" spans="28:30" x14ac:dyDescent="0.2">
      <c r="AB2976" s="38"/>
      <c r="AC2976" s="38" t="str">
        <f>IF(AB2976=1,COUNTIF($C$1:$C2976,1),"")</f>
        <v/>
      </c>
      <c r="AD2976" s="39"/>
    </row>
    <row r="2977" spans="28:30" x14ac:dyDescent="0.2">
      <c r="AB2977" s="38"/>
      <c r="AC2977" s="38" t="str">
        <f>IF(AB2977=1,COUNTIF($C$1:$C2977,1),"")</f>
        <v/>
      </c>
      <c r="AD2977" s="39"/>
    </row>
    <row r="2978" spans="28:30" x14ac:dyDescent="0.2">
      <c r="AB2978" s="38"/>
      <c r="AC2978" s="38" t="str">
        <f>IF(AB2978=1,COUNTIF($C$1:$C2978,1),"")</f>
        <v/>
      </c>
      <c r="AD2978" s="39"/>
    </row>
    <row r="2979" spans="28:30" x14ac:dyDescent="0.2">
      <c r="AB2979" s="38"/>
      <c r="AC2979" s="38" t="str">
        <f>IF(AB2979=1,COUNTIF($C$1:$C2979,1),"")</f>
        <v/>
      </c>
      <c r="AD2979" s="39"/>
    </row>
    <row r="2980" spans="28:30" x14ac:dyDescent="0.2">
      <c r="AB2980" s="38"/>
      <c r="AC2980" s="38" t="str">
        <f>IF(AB2980=1,COUNTIF($C$1:$C2980,1),"")</f>
        <v/>
      </c>
      <c r="AD2980" s="39"/>
    </row>
    <row r="2981" spans="28:30" x14ac:dyDescent="0.2">
      <c r="AB2981" s="38"/>
      <c r="AC2981" s="38" t="str">
        <f>IF(AB2981=1,COUNTIF($C$1:$C2981,1),"")</f>
        <v/>
      </c>
      <c r="AD2981" s="39"/>
    </row>
    <row r="2982" spans="28:30" x14ac:dyDescent="0.2">
      <c r="AB2982" s="38"/>
      <c r="AC2982" s="38" t="str">
        <f>IF(AB2982=1,COUNTIF($C$1:$C2982,1),"")</f>
        <v/>
      </c>
      <c r="AD2982" s="39"/>
    </row>
    <row r="2983" spans="28:30" x14ac:dyDescent="0.2">
      <c r="AB2983" s="38"/>
      <c r="AC2983" s="38" t="str">
        <f>IF(AB2983=1,COUNTIF($C$1:$C2983,1),"")</f>
        <v/>
      </c>
      <c r="AD2983" s="39"/>
    </row>
    <row r="2984" spans="28:30" x14ac:dyDescent="0.2">
      <c r="AB2984" s="38"/>
      <c r="AC2984" s="38" t="str">
        <f>IF(AB2984=1,COUNTIF($C$1:$C2984,1),"")</f>
        <v/>
      </c>
      <c r="AD2984" s="39"/>
    </row>
    <row r="2985" spans="28:30" x14ac:dyDescent="0.2">
      <c r="AB2985" s="38"/>
      <c r="AC2985" s="38" t="str">
        <f>IF(AB2985=1,COUNTIF($C$1:$C2985,1),"")</f>
        <v/>
      </c>
      <c r="AD2985" s="39"/>
    </row>
    <row r="2986" spans="28:30" x14ac:dyDescent="0.2">
      <c r="AB2986" s="38"/>
      <c r="AC2986" s="38" t="str">
        <f>IF(AB2986=1,COUNTIF($C$1:$C2986,1),"")</f>
        <v/>
      </c>
      <c r="AD2986" s="39"/>
    </row>
    <row r="2987" spans="28:30" x14ac:dyDescent="0.2">
      <c r="AB2987" s="38"/>
      <c r="AC2987" s="38" t="str">
        <f>IF(AB2987=1,COUNTIF($C$1:$C2987,1),"")</f>
        <v/>
      </c>
      <c r="AD2987" s="39"/>
    </row>
    <row r="2988" spans="28:30" x14ac:dyDescent="0.2">
      <c r="AB2988" s="38"/>
      <c r="AC2988" s="38" t="str">
        <f>IF(AB2988=1,COUNTIF($C$1:$C2988,1),"")</f>
        <v/>
      </c>
      <c r="AD2988" s="39"/>
    </row>
    <row r="2989" spans="28:30" x14ac:dyDescent="0.2">
      <c r="AB2989" s="38"/>
      <c r="AC2989" s="38" t="str">
        <f>IF(AB2989=1,COUNTIF($C$1:$C2989,1),"")</f>
        <v/>
      </c>
      <c r="AD2989" s="39"/>
    </row>
  </sheetData>
  <sortState xmlns:xlrd2="http://schemas.microsoft.com/office/spreadsheetml/2017/richdata2" ref="B2:B1000">
    <sortCondition ref="B2:B1000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Presentation</vt:lpstr>
      <vt:lpstr>Database</vt:lpstr>
      <vt:lpstr>Notneeded1</vt:lpstr>
      <vt:lpstr>Notneeded2</vt:lpstr>
      <vt:lpstr>ListOfSheetsHIDE</vt:lpstr>
      <vt:lpstr>Database!Print_Titles</vt:lpstr>
      <vt:lpstr>Notneeded1!Print_Titles</vt:lpstr>
      <vt:lpstr>Notneeded2!Print_Titles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Rasberry Trish</dc:creator>
  <cp:lastModifiedBy>John Alsdorf</cp:lastModifiedBy>
  <cp:lastPrinted>2017-08-24T10:52:56Z</cp:lastPrinted>
  <dcterms:created xsi:type="dcterms:W3CDTF">2017-05-23T09:23:26Z</dcterms:created>
  <dcterms:modified xsi:type="dcterms:W3CDTF">2022-11-02T01:09:57Z</dcterms:modified>
</cp:coreProperties>
</file>