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8_{899B4DA5-A214-420B-BC30-B2866BD7AEDF}" xr6:coauthVersionLast="47" xr6:coauthVersionMax="47" xr10:uidLastSave="{00000000-0000-0000-0000-000000000000}"/>
  <bookViews>
    <workbookView xWindow="12075" yWindow="4560" windowWidth="22860" windowHeight="16155" xr2:uid="{A5898BD1-54B3-41F1-B220-1782A8C76C6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5" i="1" l="1"/>
  <c r="B6" i="1" s="1"/>
  <c r="B7" i="1" s="1" a="1"/>
  <c r="B7" i="1" s="1"/>
  <c r="B8" i="1" l="1"/>
  <c r="B10" i="1" s="1" a="1"/>
  <c r="B10" i="1" s="1"/>
  <c r="B9" i="1" l="1" a="1"/>
  <c r="B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<sst xmlns="http://schemas.openxmlformats.org/spreadsheetml/2006/main" count="9" uniqueCount="7">
  <si>
    <t>Date</t>
  </si>
  <si>
    <t>Sales</t>
  </si>
  <si>
    <t>Profit</t>
  </si>
  <si>
    <t>Today</t>
  </si>
  <si>
    <t>Days</t>
  </si>
  <si>
    <t>Index of match</t>
  </si>
  <si>
    <t>Most recent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</si>
</sst>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C0FFD2-6ED5-466A-80C8-F11C576572DA}">
  <sheetPr codeName="Sheet1"/>
  <dimension ref="A1:BA10"/>
  <sheetViews>
    <sheetView tabSelected="1" workbookViewId="0">
      <selection activeCell="B9" sqref="B9"/>
    </sheetView>
  </sheetViews>
  <sheetFormatPr defaultRowHeight="15" x14ac:dyDescent="0.25"/>
  <cols>
    <col min="1" max="1" width="16.140625" bestFit="1" customWidth="1"/>
    <col min="2" max="4" width="10.42578125" bestFit="1" customWidth="1"/>
    <col min="5" max="39" width="2.7109375" customWidth="1"/>
    <col min="40" max="53" width="10.42578125" bestFit="1" customWidth="1"/>
  </cols>
  <sheetData>
    <row r="1" spans="1:53" x14ac:dyDescent="0.25">
      <c r="A1" t="s">
        <v>0</v>
      </c>
      <c r="B1" s="1">
        <v>44564</v>
      </c>
      <c r="C1" s="1">
        <v>44571</v>
      </c>
      <c r="D1" s="1">
        <v>44578</v>
      </c>
      <c r="E1" s="1">
        <v>44585</v>
      </c>
      <c r="F1" s="1">
        <v>44592</v>
      </c>
      <c r="G1" s="1">
        <v>44599</v>
      </c>
      <c r="H1" s="1">
        <v>44606</v>
      </c>
      <c r="I1" s="1">
        <v>44613</v>
      </c>
      <c r="J1" s="1">
        <v>44620</v>
      </c>
      <c r="K1" s="1">
        <v>44627</v>
      </c>
      <c r="L1" s="1">
        <v>44634</v>
      </c>
      <c r="M1" s="1">
        <v>44641</v>
      </c>
      <c r="N1" s="1">
        <v>44648</v>
      </c>
      <c r="O1" s="1">
        <v>44655</v>
      </c>
      <c r="P1" s="1">
        <v>44662</v>
      </c>
      <c r="Q1" s="1">
        <v>44669</v>
      </c>
      <c r="R1" s="1">
        <v>44676</v>
      </c>
      <c r="S1" s="1">
        <v>44683</v>
      </c>
      <c r="T1" s="1">
        <v>44690</v>
      </c>
      <c r="U1" s="1">
        <v>44697</v>
      </c>
      <c r="V1" s="1">
        <v>44704</v>
      </c>
      <c r="W1" s="1">
        <v>44711</v>
      </c>
      <c r="X1" s="1">
        <v>44718</v>
      </c>
      <c r="Y1" s="1">
        <v>44725</v>
      </c>
      <c r="Z1" s="1">
        <v>44732</v>
      </c>
      <c r="AA1" s="1">
        <v>44739</v>
      </c>
      <c r="AB1" s="1">
        <v>44746</v>
      </c>
      <c r="AC1" s="1">
        <v>44753</v>
      </c>
      <c r="AD1" s="1">
        <v>44760</v>
      </c>
      <c r="AE1" s="1">
        <v>44767</v>
      </c>
      <c r="AF1" s="1">
        <v>44774</v>
      </c>
      <c r="AG1" s="1">
        <v>44781</v>
      </c>
      <c r="AH1" s="1">
        <v>44788</v>
      </c>
      <c r="AI1" s="1">
        <v>44795</v>
      </c>
      <c r="AJ1" s="1">
        <v>44802</v>
      </c>
      <c r="AK1" s="1">
        <v>44809</v>
      </c>
      <c r="AL1" s="1">
        <v>44816</v>
      </c>
      <c r="AM1" s="1">
        <v>44823</v>
      </c>
      <c r="AN1" s="1">
        <v>44830</v>
      </c>
      <c r="AO1" s="1">
        <v>44837</v>
      </c>
      <c r="AP1" s="1">
        <v>44844</v>
      </c>
      <c r="AQ1" s="1">
        <v>44851</v>
      </c>
      <c r="AR1" s="1">
        <v>44858</v>
      </c>
      <c r="AS1" s="1">
        <v>44865</v>
      </c>
      <c r="AT1" s="1">
        <v>44872</v>
      </c>
      <c r="AU1" s="1">
        <v>44879</v>
      </c>
      <c r="AV1" s="1">
        <v>44886</v>
      </c>
      <c r="AW1" s="1">
        <v>44893</v>
      </c>
      <c r="AX1" s="1">
        <v>44900</v>
      </c>
      <c r="AY1" s="1">
        <v>44907</v>
      </c>
      <c r="AZ1" s="1">
        <v>44914</v>
      </c>
      <c r="BA1" s="1">
        <v>44921</v>
      </c>
    </row>
    <row r="2" spans="1:53" x14ac:dyDescent="0.25">
      <c r="A2" t="s">
        <v>1</v>
      </c>
      <c r="B2">
        <v>5123</v>
      </c>
      <c r="C2">
        <v>5141</v>
      </c>
      <c r="D2">
        <v>5198</v>
      </c>
      <c r="E2">
        <v>5184</v>
      </c>
      <c r="F2">
        <v>5248</v>
      </c>
      <c r="G2">
        <v>5197</v>
      </c>
      <c r="H2">
        <v>5141</v>
      </c>
      <c r="I2">
        <v>5212</v>
      </c>
      <c r="J2">
        <v>5188</v>
      </c>
      <c r="K2">
        <v>5163</v>
      </c>
      <c r="L2">
        <v>5168</v>
      </c>
      <c r="M2">
        <v>5144</v>
      </c>
      <c r="N2">
        <v>5181</v>
      </c>
      <c r="O2">
        <v>5133</v>
      </c>
      <c r="P2">
        <v>5132</v>
      </c>
      <c r="Q2">
        <v>5126</v>
      </c>
      <c r="R2">
        <v>5183</v>
      </c>
      <c r="S2">
        <v>5106</v>
      </c>
      <c r="T2">
        <v>5191</v>
      </c>
      <c r="U2">
        <v>5231</v>
      </c>
      <c r="V2">
        <v>5256</v>
      </c>
      <c r="W2">
        <v>5374</v>
      </c>
      <c r="X2">
        <v>5335</v>
      </c>
      <c r="Y2">
        <v>5293</v>
      </c>
      <c r="Z2">
        <v>5356</v>
      </c>
      <c r="AA2">
        <v>5399</v>
      </c>
      <c r="AB2">
        <v>5378</v>
      </c>
      <c r="AC2">
        <v>5401</v>
      </c>
      <c r="AD2">
        <v>5415</v>
      </c>
      <c r="AE2">
        <v>5449</v>
      </c>
      <c r="AF2">
        <v>5534</v>
      </c>
      <c r="AG2">
        <v>5489</v>
      </c>
      <c r="AH2">
        <v>5577</v>
      </c>
      <c r="AI2">
        <v>5536</v>
      </c>
      <c r="AJ2">
        <v>5565</v>
      </c>
      <c r="AK2">
        <v>5587</v>
      </c>
      <c r="AL2">
        <v>5627</v>
      </c>
      <c r="AM2">
        <v>5687</v>
      </c>
      <c r="AN2">
        <v>5690</v>
      </c>
      <c r="AO2">
        <v>5687</v>
      </c>
    </row>
    <row r="3" spans="1:53" x14ac:dyDescent="0.25">
      <c r="A3" t="s">
        <v>2</v>
      </c>
      <c r="B3">
        <v>813</v>
      </c>
      <c r="C3">
        <v>823</v>
      </c>
      <c r="D3">
        <v>676</v>
      </c>
      <c r="E3">
        <v>570</v>
      </c>
      <c r="F3">
        <v>945</v>
      </c>
      <c r="G3">
        <v>935</v>
      </c>
      <c r="H3">
        <v>720</v>
      </c>
      <c r="I3">
        <v>938</v>
      </c>
      <c r="J3">
        <v>830</v>
      </c>
      <c r="K3">
        <v>929</v>
      </c>
      <c r="L3">
        <v>879</v>
      </c>
      <c r="M3">
        <v>823</v>
      </c>
      <c r="N3">
        <v>570</v>
      </c>
      <c r="O3">
        <v>513</v>
      </c>
      <c r="P3">
        <v>616</v>
      </c>
      <c r="Q3">
        <v>820</v>
      </c>
      <c r="R3">
        <v>985</v>
      </c>
      <c r="S3">
        <v>613</v>
      </c>
      <c r="T3">
        <v>571</v>
      </c>
      <c r="U3">
        <v>1046</v>
      </c>
      <c r="V3">
        <v>946</v>
      </c>
      <c r="W3">
        <v>537</v>
      </c>
      <c r="X3">
        <v>960</v>
      </c>
      <c r="Y3">
        <v>741</v>
      </c>
      <c r="Z3">
        <v>857</v>
      </c>
      <c r="AA3">
        <v>702</v>
      </c>
      <c r="AB3">
        <v>914</v>
      </c>
      <c r="AC3">
        <v>810</v>
      </c>
      <c r="AD3">
        <v>812</v>
      </c>
      <c r="AE3">
        <v>981</v>
      </c>
      <c r="AF3">
        <v>1051</v>
      </c>
      <c r="AG3">
        <v>1043</v>
      </c>
      <c r="AH3">
        <v>1004</v>
      </c>
      <c r="AI3">
        <v>664</v>
      </c>
      <c r="AJ3">
        <v>723</v>
      </c>
      <c r="AK3">
        <v>894</v>
      </c>
      <c r="AL3">
        <v>1069</v>
      </c>
      <c r="AM3">
        <v>853</v>
      </c>
      <c r="AN3">
        <v>569</v>
      </c>
      <c r="AO3">
        <v>682</v>
      </c>
    </row>
    <row r="5" spans="1:53" x14ac:dyDescent="0.25">
      <c r="A5" t="s">
        <v>3</v>
      </c>
      <c r="B5" s="1">
        <f ca="1">TODAY()</f>
        <v>44840</v>
      </c>
    </row>
    <row r="6" spans="1:53" x14ac:dyDescent="0.25">
      <c r="A6" t="s">
        <v>5</v>
      </c>
      <c r="B6">
        <f ca="1">MATCH(B5,B1:BA1)</f>
        <v>40</v>
      </c>
    </row>
    <row r="7" spans="1:53" x14ac:dyDescent="0.25">
      <c r="A7" t="s">
        <v>6</v>
      </c>
      <c r="B7" s="1" cm="1">
        <f t="array" aca="1" ref="B7" ca="1">INDEX(B1:BA1,B6)</f>
        <v>44837</v>
      </c>
    </row>
    <row r="8" spans="1:53" x14ac:dyDescent="0.25">
      <c r="A8" t="s">
        <v>4</v>
      </c>
      <c r="B8">
        <f ca="1">B5-B7+1</f>
        <v>4</v>
      </c>
    </row>
    <row r="9" spans="1:53" x14ac:dyDescent="0.25">
      <c r="A9" t="s">
        <v>1</v>
      </c>
      <c r="B9" s="2" cm="1">
        <f t="array" aca="1" ref="B9" ca="1">B$8/7*INDEX(B2:BA2,B$6)</f>
        <v>3249.7142857142853</v>
      </c>
    </row>
    <row r="10" spans="1:53" x14ac:dyDescent="0.25">
      <c r="A10" t="s">
        <v>2</v>
      </c>
      <c r="B10" s="2" cm="1">
        <f t="array" aca="1" ref="B10" ca="1">B$8/7*INDEX(B3:BA3,B$6)</f>
        <v>389.71428571428567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 Vogelaar</dc:creator>
  <cp:lastModifiedBy>Hans Vogelaar</cp:lastModifiedBy>
  <dcterms:created xsi:type="dcterms:W3CDTF">2022-10-06T11:11:57Z</dcterms:created>
  <dcterms:modified xsi:type="dcterms:W3CDTF">2022-10-06T11:21:03Z</dcterms:modified>
</cp:coreProperties>
</file>