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600" windowWidth="19200" windowHeight="1150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" i="1" l="1"/>
  <c r="P4" i="1"/>
  <c r="P5" i="1"/>
  <c r="P2" i="1"/>
</calcChain>
</file>

<file path=xl/sharedStrings.xml><?xml version="1.0" encoding="utf-8"?>
<sst xmlns="http://schemas.openxmlformats.org/spreadsheetml/2006/main" count="33" uniqueCount="22">
  <si>
    <t>ID</t>
  </si>
  <si>
    <t>Employee</t>
  </si>
  <si>
    <t>Hire Date</t>
  </si>
  <si>
    <t>Code</t>
  </si>
  <si>
    <t>Date</t>
  </si>
  <si>
    <t>Type</t>
  </si>
  <si>
    <t> Earned Hrs </t>
  </si>
  <si>
    <t> Used Hrs </t>
  </si>
  <si>
    <t> Balance Hrs </t>
  </si>
  <si>
    <t> Earned $ </t>
  </si>
  <si>
    <t> Used $ </t>
  </si>
  <si>
    <t> Balance $ </t>
  </si>
  <si>
    <t>Gained/(Lost)</t>
  </si>
  <si>
    <t> Rate/Hr </t>
  </si>
  <si>
    <t>Smith, John</t>
  </si>
  <si>
    <t>08/25/1998</t>
  </si>
  <si>
    <t>PTOS</t>
  </si>
  <si>
    <t>09/15/2022</t>
  </si>
  <si>
    <t>E </t>
  </si>
  <si>
    <t> $          126.202</t>
  </si>
  <si>
    <t>C </t>
  </si>
  <si>
    <t>U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</si>
</sst>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color theme="1"/>
      <name val="Calibri"/>
      <family val="2"/>
      <scheme val="minor"/>
    </font>
    <font>
      <sz val="12"/>
      <color rgb="FF333333"/>
      <name val="Arial"/>
      <family val="2"/>
    </font>
    <font>
      <sz val="12"/>
      <color rgb="FFD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center" wrapText="1"/>
    </xf>
    <xf numFmtId="14" fontId="1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P9"/>
  <sheetViews>
    <sheetView tabSelected="1" zoomScale="85" zoomScaleNormal="85" workbookViewId="0">
      <selection activeCell="P2" sqref="P2"/>
    </sheetView>
  </sheetViews>
  <sheetFormatPr baseColWidth="10" defaultRowHeight="18.75" x14ac:dyDescent="0.3"/>
  <cols>
    <col min="1" max="1" width="5.19921875" bestFit="1" customWidth="1"/>
    <col min="2" max="2" width="10.69921875" bestFit="1" customWidth="1"/>
    <col min="3" max="3" width="10.5" bestFit="1" customWidth="1"/>
    <col min="4" max="4" width="7.69921875" bestFit="1" customWidth="1"/>
    <col min="5" max="5" width="9.296875" bestFit="1" customWidth="1"/>
    <col min="6" max="6" width="4.296875" bestFit="1" customWidth="1"/>
    <col min="7" max="7" width="9.59765625" bestFit="1" customWidth="1"/>
    <col min="8" max="8" width="8.19921875" bestFit="1" customWidth="1"/>
    <col min="9" max="9" width="7.796875" customWidth="1"/>
    <col min="10" max="10" width="10.19921875" bestFit="1" customWidth="1"/>
    <col min="11" max="11" width="7.19921875" bestFit="1" customWidth="1"/>
    <col min="12" max="12" width="10.8984375" bestFit="1" customWidth="1"/>
    <col min="13" max="13" width="3.8984375" customWidth="1"/>
    <col min="15" max="15" width="8.796875" customWidth="1"/>
    <col min="16" max="16" width="16" bestFit="1" customWidth="1"/>
  </cols>
  <sheetData>
    <row r="1" spans="1:16" ht="45" customHeight="1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/>
      <c r="N1" s="1" t="s">
        <v>12</v>
      </c>
      <c r="O1" s="1" t="s">
        <v>13</v>
      </c>
    </row>
    <row r="2" spans="1:16" ht="30.75" thickBot="1" x14ac:dyDescent="0.35">
      <c r="A2" s="1">
        <v>139</v>
      </c>
      <c r="B2" s="1" t="s">
        <v>14</v>
      </c>
      <c r="C2" s="1" t="s">
        <v>15</v>
      </c>
      <c r="D2" s="1" t="s">
        <v>16</v>
      </c>
      <c r="E2" s="1" t="s">
        <v>17</v>
      </c>
      <c r="F2" s="1" t="s">
        <v>18</v>
      </c>
      <c r="G2" s="1">
        <v>3.85</v>
      </c>
      <c r="H2" s="1"/>
      <c r="I2" s="1">
        <v>56</v>
      </c>
      <c r="J2" s="1">
        <v>485.88</v>
      </c>
      <c r="K2" s="1"/>
      <c r="L2" s="1">
        <v>7067.31</v>
      </c>
      <c r="M2" s="1"/>
      <c r="N2" s="1"/>
      <c r="O2" s="1" t="s">
        <v>19</v>
      </c>
      <c r="P2">
        <f>IF(AND(G2&lt;&gt;0,J2&lt;&gt;""),J2/G2,IF(AND(H2&lt;&gt;0,K2&lt;&gt;""),K2/H2,IF(AND(I2&lt;&gt;0,L2&lt;&gt;""),L2/I2,"")))</f>
        <v>126.20259740259741</v>
      </c>
    </row>
    <row r="3" spans="1:16" ht="30.75" thickBot="1" x14ac:dyDescent="0.35">
      <c r="A3" s="1">
        <v>139</v>
      </c>
      <c r="B3" s="1" t="s">
        <v>14</v>
      </c>
      <c r="C3" s="1" t="s">
        <v>15</v>
      </c>
      <c r="D3" s="1" t="s">
        <v>16</v>
      </c>
      <c r="E3" s="2">
        <v>44782</v>
      </c>
      <c r="F3" s="1" t="s">
        <v>18</v>
      </c>
      <c r="G3" s="1">
        <v>3.85</v>
      </c>
      <c r="H3" s="1"/>
      <c r="I3" s="1">
        <v>52.15</v>
      </c>
      <c r="J3" s="1">
        <v>485.88</v>
      </c>
      <c r="K3" s="1"/>
      <c r="L3" s="1">
        <v>6581.43</v>
      </c>
      <c r="M3" s="1"/>
      <c r="N3" s="1"/>
      <c r="O3" s="1" t="s">
        <v>19</v>
      </c>
      <c r="P3">
        <f t="shared" ref="P3:P5" si="0">IF(AND(G3&lt;&gt;0,J3&lt;&gt;""),J3/G3,IF(AND(H3&lt;&gt;0,K3&lt;&gt;""),K3/H3,IF(AND(I3&lt;&gt;0,L3&lt;&gt;""),L3/I3,"")))</f>
        <v>126.20259740259741</v>
      </c>
    </row>
    <row r="4" spans="1:16" ht="19.5" thickBot="1" x14ac:dyDescent="0.35">
      <c r="A4" s="1">
        <v>139</v>
      </c>
      <c r="B4" s="1" t="s">
        <v>14</v>
      </c>
      <c r="C4" s="1" t="s">
        <v>15</v>
      </c>
      <c r="D4" s="1" t="s">
        <v>16</v>
      </c>
      <c r="E4" s="2">
        <v>44782</v>
      </c>
      <c r="F4" s="1" t="s">
        <v>20</v>
      </c>
      <c r="G4" s="1"/>
      <c r="H4" s="1"/>
      <c r="I4" s="1">
        <v>48.3</v>
      </c>
      <c r="J4" s="1"/>
      <c r="K4" s="1"/>
      <c r="L4" s="1">
        <v>6095.56</v>
      </c>
      <c r="M4" s="1"/>
      <c r="N4" s="1"/>
      <c r="O4" s="3" t="e">
        <v>#DIV/0!</v>
      </c>
      <c r="P4">
        <f t="shared" si="0"/>
        <v>126.20207039337475</v>
      </c>
    </row>
    <row r="5" spans="1:16" ht="19.5" thickBot="1" x14ac:dyDescent="0.35">
      <c r="A5" s="1">
        <v>139</v>
      </c>
      <c r="B5" s="1" t="s">
        <v>14</v>
      </c>
      <c r="C5" s="1" t="s">
        <v>15</v>
      </c>
      <c r="D5" s="1" t="s">
        <v>16</v>
      </c>
      <c r="E5" s="2">
        <v>44782</v>
      </c>
      <c r="F5" s="1" t="s">
        <v>21</v>
      </c>
      <c r="G5" s="1"/>
      <c r="H5" s="1">
        <v>-8</v>
      </c>
      <c r="I5" s="1">
        <v>48.3</v>
      </c>
      <c r="J5" s="1"/>
      <c r="K5" s="1">
        <v>-1009.62</v>
      </c>
      <c r="L5" s="1">
        <v>6095.56</v>
      </c>
      <c r="M5" s="1"/>
      <c r="N5" s="1"/>
      <c r="O5" s="3" t="e">
        <v>#DIV/0!</v>
      </c>
      <c r="P5">
        <f t="shared" si="0"/>
        <v>126.2025</v>
      </c>
    </row>
    <row r="7" spans="1:16" x14ac:dyDescent="0.3">
      <c r="G7" s="4"/>
    </row>
    <row r="8" spans="1:16" x14ac:dyDescent="0.3">
      <c r="G8" s="4"/>
      <c r="H8" s="4"/>
      <c r="I8" s="4"/>
      <c r="J8" s="4"/>
      <c r="L8" s="4"/>
    </row>
    <row r="9" spans="1:16" x14ac:dyDescent="0.3">
      <c r="G9" s="4"/>
      <c r="H9" s="4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2022-09-21T17:41:40Z</dcterms:created>
  <dcterms:modified xsi:type="dcterms:W3CDTF">2022-09-21T19:20:13Z</dcterms:modified>
</cp:coreProperties>
</file>