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iny/Library/CloudStorage/OneDrive-marinusvan_eekelen/1-MSTC_MOTH/"/>
    </mc:Choice>
  </mc:AlternateContent>
  <xr:revisionPtr revIDLastSave="0" documentId="13_ncr:1_{5EF8DBEF-1ABD-604D-BF0F-D78BC5CD53BF}" xr6:coauthVersionLast="48" xr6:coauthVersionMax="48" xr10:uidLastSave="{00000000-0000-0000-0000-000000000000}"/>
  <bookViews>
    <workbookView xWindow="380" yWindow="500" windowWidth="28040" windowHeight="15320" xr2:uid="{54301854-9411-6A4C-85E1-B8C159557CE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E3" i="1"/>
  <c r="E2" i="1"/>
  <c r="E15" i="1"/>
  <c r="E16" i="1"/>
  <c r="E17" i="1"/>
  <c r="D19" i="1"/>
  <c r="E19" i="1" s="1"/>
  <c r="D18" i="1"/>
  <c r="E18" i="1" s="1"/>
  <c r="D11" i="1"/>
  <c r="E11" i="1" s="1"/>
  <c r="E8" i="1"/>
  <c r="E9" i="1"/>
  <c r="E10" i="1"/>
  <c r="E12" i="1"/>
  <c r="D14" i="1"/>
  <c r="E14" i="1" s="1"/>
  <c r="D13" i="1"/>
  <c r="E13" i="1" s="1"/>
  <c r="E4" i="1"/>
  <c r="E5" i="1"/>
  <c r="E6" i="1"/>
  <c r="D7" i="1"/>
  <c r="E7" i="1" s="1"/>
  <c r="H2" i="1" s="1" a="1"/>
  <c r="H2" i="1" s="1"/>
  <c r="H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<sst xmlns="http://schemas.openxmlformats.org/spreadsheetml/2006/main" count="24" uniqueCount="12">
  <si>
    <t>Employee Name</t>
  </si>
  <si>
    <t>Role</t>
  </si>
  <si>
    <t>Start Date</t>
  </si>
  <si>
    <t>End date</t>
  </si>
  <si>
    <t>A</t>
  </si>
  <si>
    <t>Range</t>
  </si>
  <si>
    <t>B</t>
  </si>
  <si>
    <t>C</t>
  </si>
  <si>
    <t>D</t>
  </si>
  <si>
    <t>E</t>
  </si>
  <si>
    <t>F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</si>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</sst>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dd\-mmm\-yyyy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C9D21-33A1-2E41-80D5-9F5AE24EA379}">
  <dimension ref="A1:H19"/>
  <sheetViews>
    <sheetView tabSelected="1" workbookViewId="0">
      <selection activeCell="D2" sqref="D2"/>
    </sheetView>
  </sheetViews>
  <sheetFormatPr baseColWidth="10" defaultRowHeight="16" x14ac:dyDescent="0.2"/>
  <cols>
    <col min="1" max="1" width="14.83203125" customWidth="1"/>
    <col min="3" max="3" width="11.5" bestFit="1" customWidth="1"/>
    <col min="4" max="4" width="12" bestFit="1" customWidth="1"/>
    <col min="5" max="5" width="12.1640625" bestFit="1" customWidth="1"/>
  </cols>
  <sheetData>
    <row r="1" spans="1:8" x14ac:dyDescent="0.2">
      <c r="A1" t="s">
        <v>0</v>
      </c>
      <c r="B1" t="s">
        <v>1</v>
      </c>
      <c r="C1" t="s">
        <v>2</v>
      </c>
      <c r="D1" t="s">
        <v>3</v>
      </c>
      <c r="E1" t="s">
        <v>5</v>
      </c>
    </row>
    <row r="2" spans="1:8" x14ac:dyDescent="0.2">
      <c r="A2" t="s">
        <v>4</v>
      </c>
      <c r="B2">
        <v>1</v>
      </c>
      <c r="C2" s="1">
        <v>36526</v>
      </c>
      <c r="D2" s="1">
        <v>37288</v>
      </c>
      <c r="E2">
        <f>YEARFRAC(C2,D2)</f>
        <v>2.0833333333333335</v>
      </c>
      <c r="G2" t="str" cm="1">
        <f t="array" ref="G2:G7">_xlfn.UNIQUE(A2:A19)</f>
        <v>A</v>
      </c>
      <c r="H2" cm="1">
        <f t="array" aca="1" ref="H2:H7" ca="1">SUMIF(A2:A19,_xlfn.ANCHORARRAY(G2),E2:E19)</f>
        <v>22.480555555555554</v>
      </c>
    </row>
    <row r="3" spans="1:8" x14ac:dyDescent="0.2">
      <c r="A3" t="s">
        <v>4</v>
      </c>
      <c r="B3">
        <v>2</v>
      </c>
      <c r="C3" s="1">
        <v>37289</v>
      </c>
      <c r="D3" s="1">
        <v>38720</v>
      </c>
      <c r="E3">
        <f>YEARFRAC(C3,D3)</f>
        <v>3.9194444444444443</v>
      </c>
      <c r="G3" t="str">
        <v>B</v>
      </c>
      <c r="H3">
        <f ca="1"/>
        <v>22.316666666666666</v>
      </c>
    </row>
    <row r="4" spans="1:8" x14ac:dyDescent="0.2">
      <c r="A4" t="s">
        <v>4</v>
      </c>
      <c r="B4">
        <v>3</v>
      </c>
      <c r="C4" s="1">
        <v>38720</v>
      </c>
      <c r="D4" s="1">
        <v>39085</v>
      </c>
      <c r="E4">
        <f t="shared" ref="E4:E19" si="0">YEARFRAC(C4,D4)</f>
        <v>1</v>
      </c>
      <c r="G4" t="str">
        <v>C</v>
      </c>
      <c r="H4">
        <f ca="1"/>
        <v>12.377777777777776</v>
      </c>
    </row>
    <row r="5" spans="1:8" x14ac:dyDescent="0.2">
      <c r="A5" t="s">
        <v>4</v>
      </c>
      <c r="B5">
        <v>4</v>
      </c>
      <c r="C5" s="1">
        <v>39116</v>
      </c>
      <c r="D5" s="1">
        <v>40246</v>
      </c>
      <c r="E5">
        <f t="shared" si="0"/>
        <v>3.1</v>
      </c>
      <c r="G5" t="str">
        <v>D</v>
      </c>
      <c r="H5">
        <f ca="1"/>
        <v>6.4027777777777777</v>
      </c>
    </row>
    <row r="6" spans="1:8" x14ac:dyDescent="0.2">
      <c r="A6" t="s">
        <v>4</v>
      </c>
      <c r="B6">
        <v>5</v>
      </c>
      <c r="C6" s="1">
        <v>40188</v>
      </c>
      <c r="D6" s="1">
        <v>42370</v>
      </c>
      <c r="E6">
        <f t="shared" si="0"/>
        <v>5.9749999999999996</v>
      </c>
      <c r="G6" t="str">
        <v>E</v>
      </c>
      <c r="H6">
        <f ca="1"/>
        <v>8.405555555555555</v>
      </c>
    </row>
    <row r="7" spans="1:8" x14ac:dyDescent="0.2">
      <c r="A7" t="s">
        <v>4</v>
      </c>
      <c r="B7">
        <v>6</v>
      </c>
      <c r="C7" s="1">
        <v>42370</v>
      </c>
      <c r="D7" s="1">
        <f ca="1">TODAY()</f>
        <v>44707</v>
      </c>
      <c r="E7">
        <f t="shared" ca="1" si="0"/>
        <v>6.4027777777777777</v>
      </c>
      <c r="G7" t="str">
        <v>F</v>
      </c>
      <c r="H7">
        <f ca="1"/>
        <v>0.40277777777777779</v>
      </c>
    </row>
    <row r="8" spans="1:8" x14ac:dyDescent="0.2">
      <c r="A8" t="s">
        <v>6</v>
      </c>
      <c r="B8">
        <v>1</v>
      </c>
      <c r="C8" s="1">
        <v>36526</v>
      </c>
      <c r="D8" s="1">
        <v>37288</v>
      </c>
      <c r="E8">
        <f t="shared" si="0"/>
        <v>2.0833333333333335</v>
      </c>
    </row>
    <row r="9" spans="1:8" x14ac:dyDescent="0.2">
      <c r="A9" t="s">
        <v>6</v>
      </c>
      <c r="B9">
        <v>2</v>
      </c>
      <c r="C9" s="1">
        <v>37289</v>
      </c>
      <c r="D9" s="1">
        <v>38720</v>
      </c>
      <c r="E9">
        <f t="shared" si="0"/>
        <v>3.9194444444444443</v>
      </c>
      <c r="G9" t="s">
        <v>11</v>
      </c>
      <c r="H9">
        <f ca="1">AVERAGE(_xlfn.ANCHORARRAY(H2))</f>
        <v>12.064351851851852</v>
      </c>
    </row>
    <row r="10" spans="1:8" x14ac:dyDescent="0.2">
      <c r="A10" t="s">
        <v>6</v>
      </c>
      <c r="B10">
        <v>3</v>
      </c>
      <c r="C10" s="1">
        <v>38720</v>
      </c>
      <c r="D10" s="1">
        <v>39085</v>
      </c>
      <c r="E10">
        <f t="shared" si="0"/>
        <v>1</v>
      </c>
    </row>
    <row r="11" spans="1:8" x14ac:dyDescent="0.2">
      <c r="A11" t="s">
        <v>6</v>
      </c>
      <c r="B11">
        <v>4</v>
      </c>
      <c r="C11" s="1">
        <v>39116</v>
      </c>
      <c r="D11" s="1">
        <f ca="1">TODAY()</f>
        <v>44707</v>
      </c>
      <c r="E11">
        <f t="shared" ca="1" si="0"/>
        <v>15.313888888888888</v>
      </c>
    </row>
    <row r="12" spans="1:8" x14ac:dyDescent="0.2">
      <c r="A12" t="s">
        <v>7</v>
      </c>
      <c r="B12">
        <v>5</v>
      </c>
      <c r="C12" s="1">
        <v>40188</v>
      </c>
      <c r="D12" s="1">
        <v>42370</v>
      </c>
      <c r="E12">
        <f t="shared" si="0"/>
        <v>5.9749999999999996</v>
      </c>
    </row>
    <row r="13" spans="1:8" x14ac:dyDescent="0.2">
      <c r="A13" t="s">
        <v>7</v>
      </c>
      <c r="B13">
        <v>6</v>
      </c>
      <c r="C13" s="1">
        <v>42370</v>
      </c>
      <c r="D13" s="1">
        <f ca="1">TODAY()</f>
        <v>44707</v>
      </c>
      <c r="E13">
        <f t="shared" ca="1" si="0"/>
        <v>6.4027777777777777</v>
      </c>
    </row>
    <row r="14" spans="1:8" x14ac:dyDescent="0.2">
      <c r="A14" t="s">
        <v>8</v>
      </c>
      <c r="B14">
        <v>6</v>
      </c>
      <c r="C14" s="1">
        <v>42370</v>
      </c>
      <c r="D14" s="1">
        <f ca="1">TODAY()</f>
        <v>44707</v>
      </c>
      <c r="E14">
        <f t="shared" ca="1" si="0"/>
        <v>6.4027777777777777</v>
      </c>
    </row>
    <row r="15" spans="1:8" x14ac:dyDescent="0.2">
      <c r="A15" t="s">
        <v>9</v>
      </c>
      <c r="B15">
        <v>1</v>
      </c>
      <c r="C15" s="1">
        <v>36526</v>
      </c>
      <c r="D15" s="1">
        <v>38018</v>
      </c>
      <c r="E15">
        <f t="shared" si="0"/>
        <v>4.083333333333333</v>
      </c>
    </row>
    <row r="16" spans="1:8" x14ac:dyDescent="0.2">
      <c r="A16" t="s">
        <v>9</v>
      </c>
      <c r="B16">
        <v>2</v>
      </c>
      <c r="C16" s="1">
        <v>38019</v>
      </c>
      <c r="D16" s="1">
        <v>38720</v>
      </c>
      <c r="E16">
        <f t="shared" si="0"/>
        <v>1.9194444444444445</v>
      </c>
    </row>
    <row r="17" spans="1:5" x14ac:dyDescent="0.2">
      <c r="A17" t="s">
        <v>9</v>
      </c>
      <c r="B17">
        <v>3</v>
      </c>
      <c r="C17" s="1">
        <v>38720</v>
      </c>
      <c r="D17" s="1">
        <v>39085</v>
      </c>
      <c r="E17">
        <f t="shared" si="0"/>
        <v>1</v>
      </c>
    </row>
    <row r="18" spans="1:5" x14ac:dyDescent="0.2">
      <c r="A18" t="s">
        <v>9</v>
      </c>
      <c r="B18">
        <v>6</v>
      </c>
      <c r="C18" s="1">
        <v>44197</v>
      </c>
      <c r="D18" s="1">
        <f ca="1">TODAY()</f>
        <v>44707</v>
      </c>
      <c r="E18">
        <f t="shared" ca="1" si="0"/>
        <v>1.4027777777777777</v>
      </c>
    </row>
    <row r="19" spans="1:5" x14ac:dyDescent="0.2">
      <c r="A19" t="s">
        <v>10</v>
      </c>
      <c r="B19">
        <v>6</v>
      </c>
      <c r="C19" s="1">
        <v>44562</v>
      </c>
      <c r="D19" s="1">
        <f ca="1">TODAY()</f>
        <v>44707</v>
      </c>
      <c r="E19">
        <f t="shared" ca="1" si="0"/>
        <v>0.40277777777777779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2022-05-26T04:08:52Z</dcterms:created>
  <dcterms:modified xsi:type="dcterms:W3CDTF">2022-05-26T04:47:24Z</dcterms:modified>
</cp:coreProperties>
</file>