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C20" i="1"/>
  <c r="D20" i="1"/>
  <c r="E20" i="1"/>
  <c r="F20" i="1"/>
  <c r="G20" i="1"/>
  <c r="A20" i="1"/>
  <c r="G26" i="1"/>
  <c r="H18" i="1"/>
  <c r="H16" i="1"/>
  <c r="H14" i="1"/>
  <c r="G24" i="1" s="1"/>
  <c r="H12" i="1"/>
  <c r="G23" i="1" s="1"/>
  <c r="H6" i="1"/>
  <c r="H7" i="1"/>
  <c r="H8" i="1"/>
  <c r="H9" i="1"/>
  <c r="H10" i="1"/>
  <c r="H5" i="1"/>
  <c r="H20" i="1" l="1"/>
  <c r="G29" i="1" s="1"/>
  <c r="G28" i="1" l="1"/>
  <c r="G25" i="1" s="1"/>
  <c r="G22" i="1" l="1"/>
  <c r="G27" i="1" s="1"/>
</calcChain>
</file>

<file path=xl/sharedStrings.xml><?xml version="1.0" encoding="utf-8"?>
<sst xmlns="http://schemas.openxmlformats.org/spreadsheetml/2006/main" count="27" uniqueCount="27">
  <si>
    <t>Rachel</t>
  </si>
  <si>
    <t>Pay Period:</t>
  </si>
  <si>
    <t>3.21.22</t>
  </si>
  <si>
    <t>-</t>
  </si>
  <si>
    <t>3.27.22</t>
  </si>
  <si>
    <t>MON</t>
  </si>
  <si>
    <t>TUES</t>
  </si>
  <si>
    <t>WED</t>
  </si>
  <si>
    <t>THUR</t>
  </si>
  <si>
    <t>FRI</t>
  </si>
  <si>
    <t>SAT</t>
  </si>
  <si>
    <t>SUN</t>
  </si>
  <si>
    <t>REGULAR</t>
  </si>
  <si>
    <t>PREVAILING/APPRENTICE</t>
  </si>
  <si>
    <t>INSULATION</t>
  </si>
  <si>
    <t>SHOP</t>
  </si>
  <si>
    <t>HOLIDAY/VACATION</t>
  </si>
  <si>
    <t>TOTALS</t>
  </si>
  <si>
    <t>Vacation</t>
  </si>
  <si>
    <t>Regular</t>
  </si>
  <si>
    <t>Prevailing</t>
  </si>
  <si>
    <t>Insulation</t>
  </si>
  <si>
    <t>Shop</t>
  </si>
  <si>
    <t>Hol/Vac</t>
  </si>
  <si>
    <t>Subtotal</t>
  </si>
  <si>
    <t>PTO</t>
  </si>
  <si>
    <t>Total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</si>
</sst>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4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color rgb="FF444444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u/>
      <sz val="16"/>
      <color rgb="FF000000"/>
      <name val="Calibri"/>
      <family val="2"/>
      <scheme val="minor"/>
    </font>
    <font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3" xfId="0" applyFont="1" applyBorder="1"/>
    <xf numFmtId="0" fontId="3" fillId="0" borderId="0" xfId="0" applyFont="1"/>
    <xf numFmtId="0" fontId="4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7" fontId="1" fillId="0" borderId="5" xfId="0" applyNumberFormat="1" applyFont="1" applyBorder="1" applyAlignment="1">
      <alignment horizontal="center"/>
    </xf>
    <xf numFmtId="17" fontId="1" fillId="0" borderId="6" xfId="0" applyNumberFormat="1" applyFont="1" applyBorder="1" applyAlignment="1">
      <alignment horizontal="center"/>
    </xf>
    <xf numFmtId="17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zoomScale="85" zoomScaleNormal="85" workbookViewId="0">
      <selection activeCell="G22" sqref="G22"/>
    </sheetView>
  </sheetViews>
  <sheetFormatPr baseColWidth="10" defaultRowHeight="18.75" x14ac:dyDescent="0.3"/>
  <sheetData>
    <row r="1" spans="1:8" ht="21.75" thickBot="1" x14ac:dyDescent="0.4">
      <c r="A1" s="4" t="s">
        <v>0</v>
      </c>
      <c r="B1" s="1"/>
      <c r="C1" s="1"/>
      <c r="D1" s="5" t="s">
        <v>1</v>
      </c>
      <c r="E1" s="5"/>
      <c r="F1" s="6" t="s">
        <v>2</v>
      </c>
      <c r="G1" s="7" t="s">
        <v>3</v>
      </c>
      <c r="H1" s="7" t="s">
        <v>4</v>
      </c>
    </row>
    <row r="2" spans="1:8" ht="21" x14ac:dyDescent="0.35">
      <c r="A2" s="8" t="s">
        <v>5</v>
      </c>
      <c r="B2" s="9" t="s">
        <v>6</v>
      </c>
      <c r="C2" s="9" t="s">
        <v>7</v>
      </c>
      <c r="D2" s="9" t="s">
        <v>8</v>
      </c>
      <c r="E2" s="9" t="s">
        <v>9</v>
      </c>
      <c r="F2" s="9" t="s">
        <v>10</v>
      </c>
      <c r="G2" s="10" t="s">
        <v>11</v>
      </c>
      <c r="H2" s="1"/>
    </row>
    <row r="3" spans="1:8" ht="21.75" thickBot="1" x14ac:dyDescent="0.4">
      <c r="A3" s="11">
        <v>44256</v>
      </c>
      <c r="B3" s="12">
        <v>44621</v>
      </c>
      <c r="C3" s="12">
        <v>44986</v>
      </c>
      <c r="D3" s="12">
        <v>45352</v>
      </c>
      <c r="E3" s="12">
        <v>45717</v>
      </c>
      <c r="F3" s="12">
        <v>46082</v>
      </c>
      <c r="G3" s="13">
        <v>46447</v>
      </c>
      <c r="H3" s="1"/>
    </row>
    <row r="4" spans="1:8" ht="21.75" thickBot="1" x14ac:dyDescent="0.4">
      <c r="A4" s="24" t="s">
        <v>12</v>
      </c>
      <c r="B4" s="25"/>
      <c r="C4" s="25"/>
      <c r="D4" s="25"/>
      <c r="E4" s="25"/>
      <c r="F4" s="25"/>
      <c r="G4" s="25"/>
      <c r="H4" s="26"/>
    </row>
    <row r="5" spans="1:8" ht="21.75" thickBot="1" x14ac:dyDescent="0.4">
      <c r="A5" s="8">
        <v>7</v>
      </c>
      <c r="B5" s="9">
        <v>4.5</v>
      </c>
      <c r="C5" s="9">
        <v>4.5</v>
      </c>
      <c r="D5" s="9">
        <v>4</v>
      </c>
      <c r="E5" s="9">
        <v>1</v>
      </c>
      <c r="F5" s="9">
        <v>10</v>
      </c>
      <c r="G5" s="9"/>
      <c r="H5" s="10">
        <f>SUM(A5:G5)</f>
        <v>31</v>
      </c>
    </row>
    <row r="6" spans="1:8" ht="21.75" thickBot="1" x14ac:dyDescent="0.4">
      <c r="A6" s="14">
        <v>1</v>
      </c>
      <c r="B6" s="15">
        <v>1</v>
      </c>
      <c r="C6" s="15">
        <v>2</v>
      </c>
      <c r="D6" s="15">
        <v>3.5</v>
      </c>
      <c r="E6" s="15">
        <v>5.5</v>
      </c>
      <c r="F6" s="15"/>
      <c r="G6" s="15"/>
      <c r="H6" s="10">
        <f t="shared" ref="H6:H10" si="0">SUM(A6:G6)</f>
        <v>13</v>
      </c>
    </row>
    <row r="7" spans="1:8" ht="21.75" thickBot="1" x14ac:dyDescent="0.4">
      <c r="A7" s="14"/>
      <c r="B7" s="15"/>
      <c r="C7" s="15"/>
      <c r="D7" s="15"/>
      <c r="E7" s="15"/>
      <c r="F7" s="15"/>
      <c r="G7" s="15"/>
      <c r="H7" s="10">
        <f t="shared" si="0"/>
        <v>0</v>
      </c>
    </row>
    <row r="8" spans="1:8" ht="21.75" thickBot="1" x14ac:dyDescent="0.4">
      <c r="A8" s="14"/>
      <c r="B8" s="15"/>
      <c r="C8" s="15"/>
      <c r="D8" s="15"/>
      <c r="E8" s="15"/>
      <c r="F8" s="15"/>
      <c r="G8" s="15"/>
      <c r="H8" s="10">
        <f t="shared" si="0"/>
        <v>0</v>
      </c>
    </row>
    <row r="9" spans="1:8" ht="21.75" thickBot="1" x14ac:dyDescent="0.4">
      <c r="A9" s="14"/>
      <c r="B9" s="15"/>
      <c r="C9" s="15"/>
      <c r="D9" s="15"/>
      <c r="E9" s="15"/>
      <c r="F9" s="15"/>
      <c r="G9" s="15"/>
      <c r="H9" s="10">
        <f t="shared" si="0"/>
        <v>0</v>
      </c>
    </row>
    <row r="10" spans="1:8" ht="21.75" thickBot="1" x14ac:dyDescent="0.4">
      <c r="A10" s="16"/>
      <c r="B10" s="17"/>
      <c r="C10" s="17"/>
      <c r="D10" s="17"/>
      <c r="E10" s="17"/>
      <c r="F10" s="17"/>
      <c r="G10" s="17"/>
      <c r="H10" s="10">
        <f t="shared" si="0"/>
        <v>0</v>
      </c>
    </row>
    <row r="11" spans="1:8" ht="21" x14ac:dyDescent="0.35">
      <c r="A11" s="27" t="s">
        <v>13</v>
      </c>
      <c r="B11" s="28"/>
      <c r="C11" s="28"/>
      <c r="D11" s="28"/>
      <c r="E11" s="28"/>
      <c r="F11" s="28"/>
      <c r="G11" s="28"/>
      <c r="H11" s="28"/>
    </row>
    <row r="12" spans="1:8" ht="21.75" thickBot="1" x14ac:dyDescent="0.4">
      <c r="A12" s="18"/>
      <c r="B12" s="19">
        <v>2.5</v>
      </c>
      <c r="C12" s="19"/>
      <c r="D12" s="19"/>
      <c r="E12" s="19"/>
      <c r="F12" s="19"/>
      <c r="G12" s="19"/>
      <c r="H12" s="20">
        <f>SUM(A12:G12)</f>
        <v>2.5</v>
      </c>
    </row>
    <row r="13" spans="1:8" ht="21" x14ac:dyDescent="0.35">
      <c r="A13" s="27" t="s">
        <v>14</v>
      </c>
      <c r="B13" s="28"/>
      <c r="C13" s="28"/>
      <c r="D13" s="28"/>
      <c r="E13" s="28"/>
      <c r="F13" s="28"/>
      <c r="G13" s="28"/>
      <c r="H13" s="28"/>
    </row>
    <row r="14" spans="1:8" ht="21.75" thickBot="1" x14ac:dyDescent="0.4">
      <c r="A14" s="18"/>
      <c r="B14" s="19"/>
      <c r="C14" s="19"/>
      <c r="D14" s="19"/>
      <c r="E14" s="19"/>
      <c r="F14" s="19"/>
      <c r="G14" s="19"/>
      <c r="H14" s="20">
        <f>SUM(A14:G14)</f>
        <v>0</v>
      </c>
    </row>
    <row r="15" spans="1:8" ht="21" x14ac:dyDescent="0.35">
      <c r="A15" s="27" t="s">
        <v>15</v>
      </c>
      <c r="B15" s="28"/>
      <c r="C15" s="28"/>
      <c r="D15" s="28"/>
      <c r="E15" s="28"/>
      <c r="F15" s="28"/>
      <c r="G15" s="28"/>
      <c r="H15" s="28"/>
    </row>
    <row r="16" spans="1:8" ht="21.75" thickBot="1" x14ac:dyDescent="0.4">
      <c r="A16" s="21">
        <v>1</v>
      </c>
      <c r="B16" s="22">
        <v>0.5</v>
      </c>
      <c r="C16" s="22">
        <v>1.5</v>
      </c>
      <c r="D16" s="22">
        <v>1.5</v>
      </c>
      <c r="E16" s="22">
        <v>1.5</v>
      </c>
      <c r="F16" s="19"/>
      <c r="G16" s="19"/>
      <c r="H16" s="20">
        <f>SUM(A16:G16)</f>
        <v>6</v>
      </c>
    </row>
    <row r="17" spans="1:8" ht="21" x14ac:dyDescent="0.35">
      <c r="A17" s="27" t="s">
        <v>16</v>
      </c>
      <c r="B17" s="28"/>
      <c r="C17" s="28"/>
      <c r="D17" s="28"/>
      <c r="E17" s="28"/>
      <c r="F17" s="28"/>
      <c r="G17" s="28"/>
      <c r="H17" s="28"/>
    </row>
    <row r="18" spans="1:8" ht="21.75" thickBot="1" x14ac:dyDescent="0.4">
      <c r="A18" s="18"/>
      <c r="B18" s="19"/>
      <c r="C18" s="19"/>
      <c r="D18" s="19"/>
      <c r="E18" s="19"/>
      <c r="F18" s="19"/>
      <c r="G18" s="19"/>
      <c r="H18" s="20">
        <f>SUM(A18:G18)</f>
        <v>0</v>
      </c>
    </row>
    <row r="19" spans="1:8" ht="21" x14ac:dyDescent="0.35">
      <c r="A19" s="27" t="s">
        <v>17</v>
      </c>
      <c r="B19" s="28"/>
      <c r="C19" s="28"/>
      <c r="D19" s="28"/>
      <c r="E19" s="28"/>
      <c r="F19" s="28"/>
      <c r="G19" s="28"/>
      <c r="H19" s="28"/>
    </row>
    <row r="20" spans="1:8" ht="21.75" thickBot="1" x14ac:dyDescent="0.4">
      <c r="A20" s="16">
        <f>SUM(A5:A18)</f>
        <v>9</v>
      </c>
      <c r="B20" s="16">
        <f t="shared" ref="B20:G20" si="1">SUM(B5:B18)</f>
        <v>8.5</v>
      </c>
      <c r="C20" s="16">
        <f t="shared" si="1"/>
        <v>8</v>
      </c>
      <c r="D20" s="16">
        <f t="shared" si="1"/>
        <v>9</v>
      </c>
      <c r="E20" s="16">
        <f t="shared" si="1"/>
        <v>8</v>
      </c>
      <c r="F20" s="16">
        <f t="shared" si="1"/>
        <v>10</v>
      </c>
      <c r="G20" s="16">
        <f t="shared" si="1"/>
        <v>0</v>
      </c>
      <c r="H20" s="23">
        <f>SUM(A20:G20)</f>
        <v>52.5</v>
      </c>
    </row>
    <row r="21" spans="1:8" ht="21" x14ac:dyDescent="0.35">
      <c r="A21" s="1"/>
      <c r="B21" s="1"/>
      <c r="C21" s="1"/>
      <c r="D21" s="1"/>
      <c r="E21" s="1"/>
      <c r="F21" s="1"/>
      <c r="G21" s="1"/>
      <c r="H21" s="1"/>
    </row>
    <row r="22" spans="1:8" ht="21" x14ac:dyDescent="0.35">
      <c r="A22" s="4" t="s">
        <v>18</v>
      </c>
      <c r="B22" s="1"/>
      <c r="C22" s="1"/>
      <c r="D22" s="1"/>
      <c r="E22" s="1"/>
      <c r="F22" s="1" t="s">
        <v>19</v>
      </c>
      <c r="G22" s="1">
        <f>IF(AND(G29&gt;40,G28&gt;H16),SUM(H5:H10)-(G28-H16),SUM(H5:H10))</f>
        <v>37.5</v>
      </c>
      <c r="H22" s="1"/>
    </row>
    <row r="23" spans="1:8" ht="21" x14ac:dyDescent="0.35">
      <c r="A23" s="1"/>
      <c r="B23" s="1"/>
      <c r="C23" s="1"/>
      <c r="D23" s="1"/>
      <c r="E23" s="1"/>
      <c r="F23" s="1" t="s">
        <v>20</v>
      </c>
      <c r="G23" s="1">
        <f>H12</f>
        <v>2.5</v>
      </c>
      <c r="H23" s="1"/>
    </row>
    <row r="24" spans="1:8" ht="21" x14ac:dyDescent="0.35">
      <c r="A24" s="1"/>
      <c r="B24" s="1"/>
      <c r="C24" s="1"/>
      <c r="D24" s="1"/>
      <c r="E24" s="1"/>
      <c r="F24" s="1" t="s">
        <v>21</v>
      </c>
      <c r="G24" s="1">
        <f>H14</f>
        <v>0</v>
      </c>
      <c r="H24" s="1"/>
    </row>
    <row r="25" spans="1:8" ht="21" x14ac:dyDescent="0.35">
      <c r="A25" s="1"/>
      <c r="B25" s="1"/>
      <c r="C25" s="1"/>
      <c r="D25" s="1"/>
      <c r="E25" s="1"/>
      <c r="F25" s="1" t="s">
        <v>22</v>
      </c>
      <c r="G25" s="2">
        <f>IF(AND(G29&gt;40,G28&gt;H16),0,H16-G28)</f>
        <v>0</v>
      </c>
      <c r="H25" s="1"/>
    </row>
    <row r="26" spans="1:8" ht="21" x14ac:dyDescent="0.35">
      <c r="A26" s="1"/>
      <c r="B26" s="1"/>
      <c r="C26" s="1"/>
      <c r="D26" s="1"/>
      <c r="E26" s="1"/>
      <c r="F26" s="3" t="s">
        <v>23</v>
      </c>
      <c r="G26" s="3">
        <f>H18</f>
        <v>0</v>
      </c>
      <c r="H26" s="1"/>
    </row>
    <row r="27" spans="1:8" ht="21" x14ac:dyDescent="0.35">
      <c r="A27" s="1"/>
      <c r="B27" s="1"/>
      <c r="C27" s="1"/>
      <c r="D27" s="1"/>
      <c r="E27" s="1"/>
      <c r="F27" s="1" t="s">
        <v>24</v>
      </c>
      <c r="G27" s="1">
        <f>SUM(G22:G26)</f>
        <v>40</v>
      </c>
      <c r="H27" s="1"/>
    </row>
    <row r="28" spans="1:8" ht="21" x14ac:dyDescent="0.35">
      <c r="A28" s="1"/>
      <c r="B28" s="1"/>
      <c r="C28" s="1"/>
      <c r="D28" s="1"/>
      <c r="E28" s="1"/>
      <c r="F28" s="3" t="s">
        <v>25</v>
      </c>
      <c r="G28" s="3">
        <f>SUM(G29-40)</f>
        <v>12.5</v>
      </c>
      <c r="H28" s="1"/>
    </row>
    <row r="29" spans="1:8" ht="21" x14ac:dyDescent="0.35">
      <c r="A29" s="1"/>
      <c r="B29" s="1"/>
      <c r="C29" s="1"/>
      <c r="D29" s="1"/>
      <c r="E29" s="1"/>
      <c r="F29" s="1" t="s">
        <v>26</v>
      </c>
      <c r="G29" s="1">
        <f>H20</f>
        <v>52.5</v>
      </c>
      <c r="H29" s="1"/>
    </row>
  </sheetData>
  <mergeCells count="1">
    <mergeCell ref="D1:E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2022-03-30T12:50:57Z</dcterms:created>
  <dcterms:modified xsi:type="dcterms:W3CDTF">2022-03-30T13:11:34Z</dcterms:modified>
</cp:coreProperties>
</file>