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47" documentId="8_{E0AD9965-9E89-4749-950C-3D17C47EBF26}" xr6:coauthVersionLast="47" xr6:coauthVersionMax="47" xr10:uidLastSave="{BD36347E-DE1C-F141-99C1-FCB565872DC9}"/>
  <bookViews>
    <workbookView xWindow="340" yWindow="500" windowWidth="28100" windowHeight="16940" xr2:uid="{04375D4E-B824-AB44-BE18-B896EF499782}"/>
  </bookViews>
  <sheets>
    <sheet name="Sheet1" sheetId="1" r:id="rId1"/>
  </sheets>
  <definedNames>
    <definedName name="assigned_shift">Sheet1!$C$3:$H$4</definedName>
    <definedName name="datecol">Sheet1!$C$2:$H$2</definedName>
    <definedName name="ma">Sheet1!$B$3:$B$4</definedName>
    <definedName name="shift_codes">Sheet1!$A$10:$A$12</definedName>
    <definedName name="shift_times">Sheet1!$B$10:$G$12</definedName>
    <definedName name="shifts_all">Sheet1!$A$10:$G$12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1" i="1" l="1"/>
  <c r="D31" i="1"/>
  <c r="E31" i="1"/>
  <c r="F31" i="1"/>
  <c r="G31" i="1"/>
  <c r="C32" i="1"/>
  <c r="D32" i="1"/>
  <c r="E32" i="1"/>
  <c r="F32" i="1"/>
  <c r="G32" i="1"/>
  <c r="C33" i="1"/>
  <c r="D33" i="1"/>
  <c r="E33" i="1"/>
  <c r="F33" i="1"/>
  <c r="G33" i="1"/>
  <c r="C34" i="1"/>
  <c r="D34" i="1"/>
  <c r="E34" i="1"/>
  <c r="F34" i="1"/>
  <c r="G34" i="1"/>
  <c r="C35" i="1"/>
  <c r="D35" i="1"/>
  <c r="E35" i="1"/>
  <c r="F35" i="1"/>
  <c r="G35" i="1"/>
  <c r="C36" i="1"/>
  <c r="D36" i="1"/>
  <c r="E36" i="1"/>
  <c r="F36" i="1"/>
  <c r="G36" i="1"/>
  <c r="B32" i="1"/>
  <c r="B33" i="1"/>
  <c r="B34" i="1"/>
  <c r="B35" i="1"/>
  <c r="B36" i="1"/>
  <c r="B31" i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17" i="1" a="1"/>
  <c r="B1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<sst xmlns="http://schemas.openxmlformats.org/spreadsheetml/2006/main" count="51" uniqueCount="30">
  <si>
    <t>Shift</t>
  </si>
  <si>
    <t>MA1</t>
  </si>
  <si>
    <t>MA2</t>
  </si>
  <si>
    <t>f8</t>
  </si>
  <si>
    <t>s8</t>
  </si>
  <si>
    <t>n8</t>
  </si>
  <si>
    <t>B</t>
  </si>
  <si>
    <t>E</t>
  </si>
  <si>
    <t>Bp1</t>
  </si>
  <si>
    <t>Ep1</t>
  </si>
  <si>
    <t>Bp2</t>
  </si>
  <si>
    <t>Ep2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</si>
  <si>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</si>
  <si>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</si>
  <si>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</si>
  <si>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</si>
  <si>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</si>
  <si>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</si>
  <si>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</si>
  <si>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</si>
  <si>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</si>
  <si>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</si>
  <si>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kk</t>
  </si>
  <si>
    <t>ll</t>
  </si>
  <si>
    <t>mm</t>
  </si>
  <si>
    <t>nn</t>
  </si>
  <si>
    <t>oo</t>
  </si>
  <si>
    <t>pp</t>
  </si>
  <si>
    <t>qq</t>
  </si>
  <si>
    <t>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</si>
</sst>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rialMT"/>
      <family val="2"/>
    </font>
    <font>
      <b/>
      <sz val="12"/>
      <color theme="1"/>
      <name val="ArialMT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16" fontId="1" fillId="0" borderId="0" xfId="0" applyNumberFormat="1" applyFont="1"/>
    <xf numFmtId="16" fontId="1" fillId="0" borderId="0" xfId="0" applyNumberFormat="1" applyFont="1" applyAlignment="1">
      <alignment horizontal="center"/>
    </xf>
  </cellXfs>
  <cellStyles count="1">
    <cellStyle name="Normal" xfId="0" builtinId="0"/>
  </cellStyles>
  <dxfs count="2">
    <dxf>
      <font>
        <color rgb="FF9C0006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6AEF4-178D-6B4C-89FD-72CAFCC8708F}">
  <dimension ref="A2:H36"/>
  <sheetViews>
    <sheetView tabSelected="1" workbookViewId="0"/>
  </sheetViews>
  <sheetFormatPr baseColWidth="10" defaultRowHeight="16"/>
  <sheetData>
    <row r="2" spans="1:8">
      <c r="C2" s="5">
        <v>44593</v>
      </c>
      <c r="D2" s="5">
        <v>44594</v>
      </c>
      <c r="E2" s="5">
        <v>44595</v>
      </c>
      <c r="F2" s="5">
        <v>44596</v>
      </c>
      <c r="G2" s="5">
        <v>44597</v>
      </c>
      <c r="H2" s="5">
        <v>44598</v>
      </c>
    </row>
    <row r="3" spans="1:8">
      <c r="B3" s="3" t="s">
        <v>1</v>
      </c>
      <c r="C3" s="1" t="s">
        <v>5</v>
      </c>
      <c r="D3" s="1"/>
      <c r="E3" s="1" t="s">
        <v>3</v>
      </c>
      <c r="F3" s="1" t="s">
        <v>3</v>
      </c>
      <c r="G3" s="1"/>
      <c r="H3" s="1"/>
    </row>
    <row r="4" spans="1:8">
      <c r="B4" s="3" t="s">
        <v>2</v>
      </c>
      <c r="C4" s="1"/>
      <c r="D4" s="1"/>
      <c r="E4" s="1" t="s">
        <v>4</v>
      </c>
      <c r="F4" s="1" t="s">
        <v>4</v>
      </c>
      <c r="G4" s="1" t="s">
        <v>5</v>
      </c>
      <c r="H4" s="1" t="s">
        <v>5</v>
      </c>
    </row>
    <row r="9" spans="1:8">
      <c r="A9" s="3" t="s">
        <v>0</v>
      </c>
      <c r="B9" s="3" t="s">
        <v>6</v>
      </c>
      <c r="C9" s="3" t="s">
        <v>7</v>
      </c>
      <c r="D9" s="3" t="s">
        <v>8</v>
      </c>
      <c r="E9" s="3" t="s">
        <v>9</v>
      </c>
      <c r="F9" s="3" t="s">
        <v>10</v>
      </c>
      <c r="G9" s="3" t="s">
        <v>11</v>
      </c>
    </row>
    <row r="10" spans="1:8">
      <c r="A10" s="3" t="s">
        <v>3</v>
      </c>
      <c r="B10" t="s">
        <v>12</v>
      </c>
      <c r="C10" t="s">
        <v>13</v>
      </c>
      <c r="D10" t="s">
        <v>14</v>
      </c>
      <c r="E10" t="s">
        <v>15</v>
      </c>
      <c r="F10" t="s">
        <v>16</v>
      </c>
      <c r="G10" t="s">
        <v>17</v>
      </c>
    </row>
    <row r="11" spans="1:8">
      <c r="A11" s="3" t="s">
        <v>4</v>
      </c>
      <c r="B11" t="s">
        <v>18</v>
      </c>
      <c r="C11" t="s">
        <v>19</v>
      </c>
      <c r="D11" t="s">
        <v>20</v>
      </c>
      <c r="E11" t="s">
        <v>21</v>
      </c>
      <c r="F11" t="s">
        <v>22</v>
      </c>
      <c r="G11" t="s">
        <v>23</v>
      </c>
    </row>
    <row r="12" spans="1:8">
      <c r="A12" s="3" t="s">
        <v>5</v>
      </c>
      <c r="B12" t="s">
        <v>24</v>
      </c>
      <c r="C12" t="s">
        <v>25</v>
      </c>
      <c r="D12" t="s">
        <v>26</v>
      </c>
      <c r="E12" t="s">
        <v>27</v>
      </c>
      <c r="F12" t="s">
        <v>28</v>
      </c>
      <c r="G12" t="s">
        <v>29</v>
      </c>
    </row>
    <row r="15" spans="1:8">
      <c r="B15" t="s">
        <v>1</v>
      </c>
    </row>
    <row r="16" spans="1:8">
      <c r="A16" s="3"/>
      <c r="B16" s="2" t="s">
        <v>6</v>
      </c>
      <c r="C16" s="2" t="s">
        <v>7</v>
      </c>
      <c r="D16" s="2" t="s">
        <v>8</v>
      </c>
      <c r="E16" s="2" t="s">
        <v>9</v>
      </c>
      <c r="F16" s="2" t="s">
        <v>10</v>
      </c>
      <c r="G16" s="2" t="s">
        <v>11</v>
      </c>
    </row>
    <row r="17" spans="1:7">
      <c r="A17" s="4">
        <v>44593</v>
      </c>
      <c r="B17" s="1" t="str" cm="1">
        <f t="array" ref="B17:G17">_xlfn.XLOOKUP(INDEX(assigned_shift,MATCH($B$15,ma,0),MATCH($A17,datecol,0)),shift_codes,shift_times,"-")</f>
        <v>mm</v>
      </c>
      <c r="C17" s="1" t="str">
        <v>nn</v>
      </c>
      <c r="D17" s="1" t="str">
        <v>oo</v>
      </c>
      <c r="E17" s="1" t="str">
        <v>pp</v>
      </c>
      <c r="F17" s="1" t="str">
        <v>qq</v>
      </c>
      <c r="G17" s="1" t="str">
        <v>rr</v>
      </c>
    </row>
    <row r="18" spans="1:7">
      <c r="A18" s="4">
        <v>44594</v>
      </c>
      <c r="B18" s="1" t="str" cm="1">
        <f t="array" ref="B18">_xlfn.XLOOKUP(INDEX(assigned_shift,MATCH($B$15,ma,0),MATCH($A18,datecol,0)),shift_codes,shift_times,"-")</f>
        <v>-</v>
      </c>
      <c r="C18" s="1"/>
      <c r="D18" s="1"/>
      <c r="E18" s="1"/>
      <c r="F18" s="1"/>
      <c r="G18" s="1"/>
    </row>
    <row r="19" spans="1:7">
      <c r="A19" s="4">
        <v>44595</v>
      </c>
      <c r="B19" s="1" t="str" cm="1">
        <f t="array" ref="B19:G19">_xlfn.XLOOKUP(INDEX(assigned_shift,MATCH($B$15,ma,0),MATCH($A19,datecol,0)),shift_codes,shift_times,"-")</f>
        <v>aa</v>
      </c>
      <c r="C19" s="1" t="str">
        <v>bb</v>
      </c>
      <c r="D19" s="1" t="str">
        <v>cc</v>
      </c>
      <c r="E19" s="1" t="str">
        <v>dd</v>
      </c>
      <c r="F19" s="1" t="str">
        <v>ee</v>
      </c>
      <c r="G19" s="1" t="str">
        <v>ff</v>
      </c>
    </row>
    <row r="20" spans="1:7">
      <c r="A20" s="4">
        <v>44596</v>
      </c>
      <c r="B20" s="1" t="str" cm="1">
        <f t="array" ref="B20:G20">_xlfn.XLOOKUP(INDEX(assigned_shift,MATCH($B$15,ma,0),MATCH($A20,datecol,0)),shift_codes,shift_times,"-")</f>
        <v>aa</v>
      </c>
      <c r="C20" s="1" t="str">
        <v>bb</v>
      </c>
      <c r="D20" s="1" t="str">
        <v>cc</v>
      </c>
      <c r="E20" s="1" t="str">
        <v>dd</v>
      </c>
      <c r="F20" s="1" t="str">
        <v>ee</v>
      </c>
      <c r="G20" s="1" t="str">
        <v>ff</v>
      </c>
    </row>
    <row r="21" spans="1:7">
      <c r="A21" s="4">
        <v>44597</v>
      </c>
      <c r="B21" s="1" t="str" cm="1">
        <f t="array" ref="B21">_xlfn.XLOOKUP(INDEX(assigned_shift,MATCH($B$15,ma,0),MATCH($A21,datecol,0)),shift_codes,shift_times,"-")</f>
        <v>-</v>
      </c>
      <c r="C21" s="1"/>
      <c r="D21" s="1"/>
      <c r="E21" s="1"/>
      <c r="F21" s="1"/>
      <c r="G21" s="1"/>
    </row>
    <row r="22" spans="1:7">
      <c r="A22" s="4">
        <v>44598</v>
      </c>
      <c r="B22" s="1" t="str" cm="1">
        <f t="array" ref="B22">_xlfn.XLOOKUP(INDEX(assigned_shift,MATCH($B$15,ma,0),MATCH($A22,datecol,0)),shift_codes,shift_times,"-")</f>
        <v>-</v>
      </c>
      <c r="C22" s="1"/>
      <c r="D22" s="1"/>
      <c r="E22" s="1"/>
      <c r="F22" s="1"/>
      <c r="G22" s="1"/>
    </row>
    <row r="23" spans="1:7">
      <c r="A23" s="4"/>
      <c r="B23" s="1"/>
      <c r="C23" s="1"/>
      <c r="D23" s="1"/>
      <c r="E23" s="1"/>
      <c r="F23" s="1"/>
      <c r="G23" s="1"/>
    </row>
    <row r="24" spans="1:7">
      <c r="A24" s="4"/>
      <c r="B24" s="1"/>
      <c r="C24" s="1"/>
      <c r="D24" s="1"/>
      <c r="E24" s="1"/>
      <c r="F24" s="1"/>
      <c r="G24" s="1"/>
    </row>
    <row r="25" spans="1:7">
      <c r="A25" s="4"/>
      <c r="B25" s="1"/>
      <c r="C25" s="1"/>
      <c r="D25" s="1"/>
      <c r="E25" s="1"/>
      <c r="F25" s="1"/>
      <c r="G25" s="1"/>
    </row>
    <row r="27" spans="1:7">
      <c r="B27" s="1">
        <v>2</v>
      </c>
      <c r="C27" s="1">
        <v>3</v>
      </c>
      <c r="D27" s="1">
        <v>4</v>
      </c>
      <c r="E27" s="1">
        <v>5</v>
      </c>
      <c r="F27" s="1">
        <v>6</v>
      </c>
      <c r="G27" s="1">
        <v>7</v>
      </c>
    </row>
    <row r="29" spans="1:7">
      <c r="B29" t="s">
        <v>2</v>
      </c>
    </row>
    <row r="30" spans="1:7">
      <c r="A30" s="3"/>
      <c r="B30" s="2" t="s">
        <v>6</v>
      </c>
      <c r="C30" s="2" t="s">
        <v>7</v>
      </c>
      <c r="D30" s="2" t="s">
        <v>8</v>
      </c>
      <c r="E30" s="2" t="s">
        <v>9</v>
      </c>
      <c r="F30" s="2" t="s">
        <v>10</v>
      </c>
      <c r="G30" s="2" t="s">
        <v>11</v>
      </c>
    </row>
    <row r="31" spans="1:7">
      <c r="A31" s="4">
        <v>44593</v>
      </c>
      <c r="B31" s="1" t="str">
        <f>IFERROR(VLOOKUP(INDEX(assigned_shift,MATCH($B$29,ma,0),MATCH($A31,datecol,0)),shifts_all,B$27,FALSE),"-")</f>
        <v>-</v>
      </c>
      <c r="C31" s="1" t="str">
        <f>IFERROR(VLOOKUP(INDEX(assigned_shift,MATCH($B$29,ma,0),MATCH($A31,datecol,0)),shifts_all,C$27,FALSE),"-")</f>
        <v>-</v>
      </c>
      <c r="D31" s="1" t="str">
        <f>IFERROR(VLOOKUP(INDEX(assigned_shift,MATCH($B$29,ma,0),MATCH($A31,datecol,0)),shifts_all,D$27,FALSE),"-")</f>
        <v>-</v>
      </c>
      <c r="E31" s="1" t="str">
        <f>IFERROR(VLOOKUP(INDEX(assigned_shift,MATCH($B$29,ma,0),MATCH($A31,datecol,0)),shifts_all,E$27,FALSE),"-")</f>
        <v>-</v>
      </c>
      <c r="F31" s="1" t="str">
        <f>IFERROR(VLOOKUP(INDEX(assigned_shift,MATCH($B$29,ma,0),MATCH($A31,datecol,0)),shifts_all,F$27,FALSE),"-")</f>
        <v>-</v>
      </c>
      <c r="G31" s="1" t="str">
        <f>IFERROR(VLOOKUP(INDEX(assigned_shift,MATCH($B$29,ma,0),MATCH($A31,datecol,0)),shifts_all,G$27,FALSE),"-")</f>
        <v>-</v>
      </c>
    </row>
    <row r="32" spans="1:7">
      <c r="A32" s="4">
        <v>44594</v>
      </c>
      <c r="B32" s="1" t="str">
        <f>IFERROR(VLOOKUP(INDEX(assigned_shift,MATCH($B$29,ma,0),MATCH($A32,datecol,0)),shifts_all,B$27,FALSE),"-")</f>
        <v>-</v>
      </c>
      <c r="C32" s="1" t="str">
        <f>IFERROR(VLOOKUP(INDEX(assigned_shift,MATCH($B$29,ma,0),MATCH($A32,datecol,0)),shifts_all,C$27,FALSE),"-")</f>
        <v>-</v>
      </c>
      <c r="D32" s="1" t="str">
        <f>IFERROR(VLOOKUP(INDEX(assigned_shift,MATCH($B$29,ma,0),MATCH($A32,datecol,0)),shifts_all,D$27,FALSE),"-")</f>
        <v>-</v>
      </c>
      <c r="E32" s="1" t="str">
        <f>IFERROR(VLOOKUP(INDEX(assigned_shift,MATCH($B$29,ma,0),MATCH($A32,datecol,0)),shifts_all,E$27,FALSE),"-")</f>
        <v>-</v>
      </c>
      <c r="F32" s="1" t="str">
        <f>IFERROR(VLOOKUP(INDEX(assigned_shift,MATCH($B$29,ma,0),MATCH($A32,datecol,0)),shifts_all,F$27,FALSE),"-")</f>
        <v>-</v>
      </c>
      <c r="G32" s="1" t="str">
        <f>IFERROR(VLOOKUP(INDEX(assigned_shift,MATCH($B$29,ma,0),MATCH($A32,datecol,0)),shifts_all,G$27,FALSE),"-")</f>
        <v>-</v>
      </c>
    </row>
    <row r="33" spans="1:7">
      <c r="A33" s="4">
        <v>44595</v>
      </c>
      <c r="B33" s="1" t="str">
        <f>IFERROR(VLOOKUP(INDEX(assigned_shift,MATCH($B$29,ma,0),MATCH($A33,datecol,0)),shifts_all,B$27,FALSE),"-")</f>
        <v>gg</v>
      </c>
      <c r="C33" s="1" t="str">
        <f>IFERROR(VLOOKUP(INDEX(assigned_shift,MATCH($B$29,ma,0),MATCH($A33,datecol,0)),shifts_all,C$27,FALSE),"-")</f>
        <v>hh</v>
      </c>
      <c r="D33" s="1" t="str">
        <f>IFERROR(VLOOKUP(INDEX(assigned_shift,MATCH($B$29,ma,0),MATCH($A33,datecol,0)),shifts_all,D$27,FALSE),"-")</f>
        <v>ii</v>
      </c>
      <c r="E33" s="1" t="str">
        <f>IFERROR(VLOOKUP(INDEX(assigned_shift,MATCH($B$29,ma,0),MATCH($A33,datecol,0)),shifts_all,E$27,FALSE),"-")</f>
        <v>jj</v>
      </c>
      <c r="F33" s="1" t="str">
        <f>IFERROR(VLOOKUP(INDEX(assigned_shift,MATCH($B$29,ma,0),MATCH($A33,datecol,0)),shifts_all,F$27,FALSE),"-")</f>
        <v>kk</v>
      </c>
      <c r="G33" s="1" t="str">
        <f>IFERROR(VLOOKUP(INDEX(assigned_shift,MATCH($B$29,ma,0),MATCH($A33,datecol,0)),shifts_all,G$27,FALSE),"-")</f>
        <v>ll</v>
      </c>
    </row>
    <row r="34" spans="1:7">
      <c r="A34" s="4">
        <v>44596</v>
      </c>
      <c r="B34" s="1" t="str">
        <f>IFERROR(VLOOKUP(INDEX(assigned_shift,MATCH($B$29,ma,0),MATCH($A34,datecol,0)),shifts_all,B$27,FALSE),"-")</f>
        <v>gg</v>
      </c>
      <c r="C34" s="1" t="str">
        <f>IFERROR(VLOOKUP(INDEX(assigned_shift,MATCH($B$29,ma,0),MATCH($A34,datecol,0)),shifts_all,C$27,FALSE),"-")</f>
        <v>hh</v>
      </c>
      <c r="D34" s="1" t="str">
        <f>IFERROR(VLOOKUP(INDEX(assigned_shift,MATCH($B$29,ma,0),MATCH($A34,datecol,0)),shifts_all,D$27,FALSE),"-")</f>
        <v>ii</v>
      </c>
      <c r="E34" s="1" t="str">
        <f>IFERROR(VLOOKUP(INDEX(assigned_shift,MATCH($B$29,ma,0),MATCH($A34,datecol,0)),shifts_all,E$27,FALSE),"-")</f>
        <v>jj</v>
      </c>
      <c r="F34" s="1" t="str">
        <f>IFERROR(VLOOKUP(INDEX(assigned_shift,MATCH($B$29,ma,0),MATCH($A34,datecol,0)),shifts_all,F$27,FALSE),"-")</f>
        <v>kk</v>
      </c>
      <c r="G34" s="1" t="str">
        <f>IFERROR(VLOOKUP(INDEX(assigned_shift,MATCH($B$29,ma,0),MATCH($A34,datecol,0)),shifts_all,G$27,FALSE),"-")</f>
        <v>ll</v>
      </c>
    </row>
    <row r="35" spans="1:7">
      <c r="A35" s="4">
        <v>44597</v>
      </c>
      <c r="B35" s="1" t="str">
        <f>IFERROR(VLOOKUP(INDEX(assigned_shift,MATCH($B$29,ma,0),MATCH($A35,datecol,0)),shifts_all,B$27,FALSE),"-")</f>
        <v>mm</v>
      </c>
      <c r="C35" s="1" t="str">
        <f>IFERROR(VLOOKUP(INDEX(assigned_shift,MATCH($B$29,ma,0),MATCH($A35,datecol,0)),shifts_all,C$27,FALSE),"-")</f>
        <v>nn</v>
      </c>
      <c r="D35" s="1" t="str">
        <f>IFERROR(VLOOKUP(INDEX(assigned_shift,MATCH($B$29,ma,0),MATCH($A35,datecol,0)),shifts_all,D$27,FALSE),"-")</f>
        <v>oo</v>
      </c>
      <c r="E35" s="1" t="str">
        <f>IFERROR(VLOOKUP(INDEX(assigned_shift,MATCH($B$29,ma,0),MATCH($A35,datecol,0)),shifts_all,E$27,FALSE),"-")</f>
        <v>pp</v>
      </c>
      <c r="F35" s="1" t="str">
        <f>IFERROR(VLOOKUP(INDEX(assigned_shift,MATCH($B$29,ma,0),MATCH($A35,datecol,0)),shifts_all,F$27,FALSE),"-")</f>
        <v>qq</v>
      </c>
      <c r="G35" s="1" t="str">
        <f>IFERROR(VLOOKUP(INDEX(assigned_shift,MATCH($B$29,ma,0),MATCH($A35,datecol,0)),shifts_all,G$27,FALSE),"-")</f>
        <v>rr</v>
      </c>
    </row>
    <row r="36" spans="1:7">
      <c r="A36" s="4">
        <v>44598</v>
      </c>
      <c r="B36" s="1" t="str">
        <f>IFERROR(VLOOKUP(INDEX(assigned_shift,MATCH($B$29,ma,0),MATCH($A36,datecol,0)),shifts_all,B$27,FALSE),"-")</f>
        <v>mm</v>
      </c>
      <c r="C36" s="1" t="str">
        <f>IFERROR(VLOOKUP(INDEX(assigned_shift,MATCH($B$29,ma,0),MATCH($A36,datecol,0)),shifts_all,C$27,FALSE),"-")</f>
        <v>nn</v>
      </c>
      <c r="D36" s="1" t="str">
        <f>IFERROR(VLOOKUP(INDEX(assigned_shift,MATCH($B$29,ma,0),MATCH($A36,datecol,0)),shifts_all,D$27,FALSE),"-")</f>
        <v>oo</v>
      </c>
      <c r="E36" s="1" t="str">
        <f>IFERROR(VLOOKUP(INDEX(assigned_shift,MATCH($B$29,ma,0),MATCH($A36,datecol,0)),shifts_all,E$27,FALSE),"-")</f>
        <v>pp</v>
      </c>
      <c r="F36" s="1" t="str">
        <f>IFERROR(VLOOKUP(INDEX(assigned_shift,MATCH($B$29,ma,0),MATCH($A36,datecol,0)),shifts_all,F$27,FALSE),"-")</f>
        <v>qq</v>
      </c>
      <c r="G36" s="1" t="str">
        <f>IFERROR(VLOOKUP(INDEX(assigned_shift,MATCH($B$29,ma,0),MATCH($A36,datecol,0)),shifts_all,G$27,FALSE),"-")</f>
        <v>rr</v>
      </c>
    </row>
  </sheetData>
  <conditionalFormatting sqref="C3:H4">
    <cfRule type="expression" dxfId="1" priority="1">
      <formula>C3="f8"</formula>
    </cfRule>
    <cfRule type="expression" dxfId="0" priority="2">
      <formula>C3="n8"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Sheet1</vt:lpstr>
      <vt:lpstr>assigned_shift</vt:lpstr>
      <vt:lpstr>datecol</vt:lpstr>
      <vt:lpstr>ma</vt:lpstr>
      <vt:lpstr>shift_codes</vt:lpstr>
      <vt:lpstr>shift_times</vt:lpstr>
      <vt:lpstr>shifts_all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2022-02-23T07:15:24Z</dcterms:created>
  <dcterms:modified xsi:type="dcterms:W3CDTF">2022-02-23T08:43:15Z</dcterms:modified>
</cp:coreProperties>
</file>